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filterPrivacy="1" codeName="ЭтаКнига"/>
  <xr:revisionPtr revIDLastSave="0" documentId="13_ncr:1_{9D482381-340E-49CC-9CB4-794C02C6CE78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3.2.1 " sheetId="12" r:id="rId1"/>
    <sheet name="3.2.2" sheetId="14" r:id="rId2"/>
    <sheet name="3.2.3" sheetId="15" r:id="rId3"/>
    <sheet name="3.2.4" sheetId="13" r:id="rId4"/>
  </sheets>
  <definedNames>
    <definedName name="_xlnm._FilterDatabase" localSheetId="0" hidden="1">'3.2.1 '!$A$7:$O$24</definedName>
    <definedName name="_xlnm._FilterDatabase" localSheetId="1" hidden="1">'3.2.2'!$A$6:$V$36</definedName>
    <definedName name="_xlnm._FilterDatabase" localSheetId="2" hidden="1">'3.2.3'!$A$7:$V$40</definedName>
    <definedName name="_xlnm.Print_Titles" localSheetId="3">'3.2.4'!$2:$7</definedName>
    <definedName name="_xlnm.Print_Area" localSheetId="3">'3.2.4'!$A$2:$F$239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39" i="15" l="1"/>
  <c r="M40" i="15"/>
  <c r="O40" i="15" s="1"/>
  <c r="M39" i="15"/>
  <c r="O35" i="15"/>
  <c r="M37" i="15"/>
  <c r="O37" i="15" s="1"/>
  <c r="M36" i="15"/>
  <c r="O36" i="15" s="1"/>
  <c r="M35" i="15"/>
  <c r="M34" i="15"/>
  <c r="O34" i="15" s="1"/>
  <c r="M33" i="15"/>
  <c r="O33" i="15" s="1"/>
  <c r="M32" i="15"/>
  <c r="O32" i="15" s="1"/>
  <c r="M31" i="15"/>
  <c r="O31" i="15" s="1"/>
  <c r="M30" i="15"/>
  <c r="O30" i="15" s="1"/>
  <c r="M29" i="15"/>
  <c r="O29" i="15" s="1"/>
  <c r="M28" i="15"/>
  <c r="O28" i="15" s="1"/>
  <c r="M27" i="15"/>
  <c r="O27" i="15" s="1"/>
  <c r="M26" i="15"/>
  <c r="O26" i="15" s="1"/>
  <c r="M25" i="15"/>
  <c r="O25" i="15" s="1"/>
  <c r="M24" i="15"/>
  <c r="O24" i="15" s="1"/>
  <c r="M23" i="15"/>
  <c r="O23" i="15" s="1"/>
  <c r="M22" i="15"/>
  <c r="O22" i="15" s="1"/>
  <c r="M21" i="15"/>
  <c r="O21" i="15" s="1"/>
  <c r="M20" i="15"/>
  <c r="O20" i="15" s="1"/>
  <c r="M19" i="15"/>
  <c r="O19" i="15" s="1"/>
  <c r="M18" i="15"/>
  <c r="O18" i="15" s="1"/>
  <c r="O10" i="15"/>
  <c r="M11" i="15"/>
  <c r="O11" i="15" s="1"/>
  <c r="M10" i="15"/>
  <c r="M11" i="14"/>
  <c r="O11" i="14" s="1"/>
  <c r="M10" i="14"/>
  <c r="O10" i="14" s="1"/>
  <c r="M14" i="15"/>
  <c r="O14" i="15" s="1"/>
  <c r="M34" i="14"/>
  <c r="O34" i="14" s="1"/>
  <c r="M33" i="14"/>
  <c r="O33" i="14" s="1"/>
  <c r="M32" i="14"/>
  <c r="O32" i="14" s="1"/>
  <c r="M31" i="14"/>
  <c r="O31" i="14" s="1"/>
  <c r="M30" i="14"/>
  <c r="O30" i="14" s="1"/>
  <c r="M29" i="14"/>
  <c r="O29" i="14" s="1"/>
  <c r="M28" i="14"/>
  <c r="O28" i="14" s="1"/>
  <c r="M27" i="14"/>
  <c r="O27" i="14" s="1"/>
  <c r="M26" i="14"/>
  <c r="O26" i="14" s="1"/>
  <c r="M25" i="14"/>
  <c r="O25" i="14" s="1"/>
  <c r="M9" i="12"/>
  <c r="O9" i="12"/>
  <c r="M11" i="12"/>
  <c r="O11" i="12" s="1"/>
  <c r="M9" i="15"/>
  <c r="O9" i="15" s="1"/>
  <c r="M8" i="15"/>
  <c r="O8" i="15" s="1"/>
  <c r="M17" i="15"/>
  <c r="O17" i="15" s="1"/>
  <c r="M16" i="15"/>
  <c r="O16" i="15" s="1"/>
  <c r="M15" i="15"/>
  <c r="O15" i="15" s="1"/>
  <c r="M13" i="15"/>
  <c r="O13" i="15" s="1"/>
  <c r="M13" i="14"/>
  <c r="O13" i="14" s="1"/>
  <c r="M12" i="12"/>
  <c r="O12" i="12" s="1"/>
  <c r="M36" i="14" l="1"/>
  <c r="O36" i="14" s="1"/>
  <c r="M24" i="14"/>
  <c r="O24" i="14" s="1"/>
  <c r="M23" i="14"/>
  <c r="O23" i="14" s="1"/>
  <c r="M22" i="14"/>
  <c r="O22" i="14" s="1"/>
  <c r="M21" i="14"/>
  <c r="O21" i="14" s="1"/>
  <c r="M20" i="14"/>
  <c r="O20" i="14" s="1"/>
  <c r="M19" i="14"/>
  <c r="O19" i="14" s="1"/>
  <c r="M18" i="14"/>
  <c r="O18" i="14" s="1"/>
  <c r="M17" i="14"/>
  <c r="O17" i="14" s="1"/>
  <c r="M16" i="14"/>
  <c r="O16" i="14" s="1"/>
  <c r="M15" i="14"/>
  <c r="O15" i="14" s="1"/>
  <c r="M14" i="14"/>
  <c r="O14" i="14" s="1"/>
  <c r="M9" i="14"/>
  <c r="O9" i="14" s="1"/>
  <c r="M8" i="14"/>
  <c r="O8" i="14" s="1"/>
  <c r="M21" i="12"/>
  <c r="O21" i="12" s="1"/>
  <c r="M20" i="12"/>
  <c r="O20" i="12" s="1"/>
  <c r="M19" i="12"/>
  <c r="O19" i="12" s="1"/>
  <c r="M18" i="12"/>
  <c r="O18" i="12" s="1"/>
  <c r="M17" i="12"/>
  <c r="O17" i="12" s="1"/>
  <c r="M16" i="12"/>
  <c r="O16" i="12" s="1"/>
  <c r="M15" i="12"/>
  <c r="O15" i="12" s="1"/>
  <c r="M14" i="12"/>
  <c r="O14" i="12" s="1"/>
  <c r="M13" i="12"/>
  <c r="O13" i="12" s="1"/>
</calcChain>
</file>

<file path=xl/sharedStrings.xml><?xml version="1.0" encoding="utf-8"?>
<sst xmlns="http://schemas.openxmlformats.org/spreadsheetml/2006/main" count="1105" uniqueCount="343">
  <si>
    <t>№п/п</t>
  </si>
  <si>
    <t>Наименование изделия</t>
  </si>
  <si>
    <t>Наименование работ</t>
  </si>
  <si>
    <t>Текущее состояние</t>
  </si>
  <si>
    <t>№ инв.</t>
  </si>
  <si>
    <t>№ зав.</t>
  </si>
  <si>
    <t>1.</t>
  </si>
  <si>
    <t>2.</t>
  </si>
  <si>
    <t>3.</t>
  </si>
  <si>
    <t>Должность</t>
  </si>
  <si>
    <t>(Фамилия И.О.)</t>
  </si>
  <si>
    <t>м.п.                 подпись</t>
  </si>
  <si>
    <t>Приложение 3.2</t>
  </si>
  <si>
    <t>№ п/п</t>
  </si>
  <si>
    <t>Наименование</t>
  </si>
  <si>
    <t>Ед. изм.</t>
  </si>
  <si>
    <t>руб/шт</t>
  </si>
  <si>
    <t>руб/м</t>
  </si>
  <si>
    <t>…</t>
  </si>
  <si>
    <t>ИТОГО выполняемых работ / оказываемых услуг (без запасных частей, деталей, комплектующих)</t>
  </si>
  <si>
    <t xml:space="preserve">Доставка СУ с места складирования Заказчика в ремонтную организацию для проведения работ </t>
  </si>
  <si>
    <t>Доставка СУ из ремонтной организации после проведения работ к месту складирования Заказчика</t>
  </si>
  <si>
    <t>Цена без НДС</t>
  </si>
  <si>
    <t>ИТОГО максимальная цена ремонта, модернизации СУ без НДС; руб/шт***</t>
  </si>
  <si>
    <t>Входной контроль и дефектация СУ</t>
  </si>
  <si>
    <t>Ремонт, модернизация СУ*</t>
  </si>
  <si>
    <t>Цена без НДС; руб/шт (операция)</t>
  </si>
  <si>
    <t>ПРР СУ при поступлении в ремонт на территории Исполнителя</t>
  </si>
  <si>
    <t>ПРР СУ при отправке из ремонта на территории Исполнителя</t>
  </si>
  <si>
    <t>*Физические работы без учета расценок на запасные части, детали, комплектующие.
Стоимость лома черных и цветных металлов, принадлежащих Заказчику на праве собственности, образовавшегося в процессе ремонта, модернизации единицы СУ, реализуемая силами Исполнителя, учтена в расценках ремонтных работ.</t>
  </si>
  <si>
    <t>Примечание:</t>
  </si>
  <si>
    <t>**Для формирования максимальной расценки ремонта, модернизации СУ.
Максимальная стоимость затрат на запасные части, детали, комплектующие, применяемые в ремонте, модернизации единицы СУ, определена на основании максимальной дефектации имущества Заказчика и максимальной комплектации запасными частями, деталями, комплектующими.</t>
  </si>
  <si>
    <t>Электон-05-250</t>
  </si>
  <si>
    <t>***Для формирования максимальной ориентировочной стоимости затрат 2027 года, приведенной в Приложения № 3.1, Форме № 3 Приложения № 2</t>
  </si>
  <si>
    <t>Борец-ВД50У1М.1.3.4 УХЛ1</t>
  </si>
  <si>
    <t>В181200326</t>
  </si>
  <si>
    <t>В181200328</t>
  </si>
  <si>
    <t>В181200329</t>
  </si>
  <si>
    <t>В181200330</t>
  </si>
  <si>
    <t>Борец-ВД50У1М.1.4 УХЛ1</t>
  </si>
  <si>
    <t>В150100018</t>
  </si>
  <si>
    <t>8514</t>
  </si>
  <si>
    <t>Электон-05-160</t>
  </si>
  <si>
    <t xml:space="preserve"> Электон-05-160</t>
  </si>
  <si>
    <t>2287</t>
  </si>
  <si>
    <t>15801</t>
  </si>
  <si>
    <t>19761</t>
  </si>
  <si>
    <t>6386</t>
  </si>
  <si>
    <t>5868</t>
  </si>
  <si>
    <t>6331</t>
  </si>
  <si>
    <t>6689</t>
  </si>
  <si>
    <t>6744</t>
  </si>
  <si>
    <t>Электон-05ф2-160 со встроенным выходным фильтром</t>
  </si>
  <si>
    <t>Электон 05-250</t>
  </si>
  <si>
    <t>Борец-15-250</t>
  </si>
  <si>
    <t>5526</t>
  </si>
  <si>
    <t>Ч160600834</t>
  </si>
  <si>
    <t>Ч160600835</t>
  </si>
  <si>
    <t>5908</t>
  </si>
  <si>
    <t>6153</t>
  </si>
  <si>
    <t>6159</t>
  </si>
  <si>
    <t>4520</t>
  </si>
  <si>
    <t>5869</t>
  </si>
  <si>
    <t>6989</t>
  </si>
  <si>
    <t>Электон 04-400</t>
  </si>
  <si>
    <t>15025</t>
  </si>
  <si>
    <t>11565</t>
  </si>
  <si>
    <t>6194</t>
  </si>
  <si>
    <t>5929</t>
  </si>
  <si>
    <t>Электон-05-400</t>
  </si>
  <si>
    <t>21172</t>
  </si>
  <si>
    <t>5731</t>
  </si>
  <si>
    <t>7228</t>
  </si>
  <si>
    <t>Электон 05-400</t>
  </si>
  <si>
    <t>ном. 00034955</t>
  </si>
  <si>
    <t>И190601236</t>
  </si>
  <si>
    <t>И190601237</t>
  </si>
  <si>
    <t>И190601238</t>
  </si>
  <si>
    <t>ИРЗ-542-20-400 со встроенным выходным фильтром</t>
  </si>
  <si>
    <t>***Для формирования максимальной ориентировочной стоимости затрат 2029 года, приведенной в Приложения № 3.1, Форме № 3 Приложения № 2</t>
  </si>
  <si>
    <t>Электон-05ф2-250 со встроенным выходным фильтром</t>
  </si>
  <si>
    <t>6950</t>
  </si>
  <si>
    <t>Отказ плат и электронных элементов снятых с производства. Моральный и физический износ.
В эксплуатации.</t>
  </si>
  <si>
    <t>В эксплуатации.</t>
  </si>
  <si>
    <t>Индивидуальный ремонт.</t>
  </si>
  <si>
    <t>18923</t>
  </si>
  <si>
    <t>6653</t>
  </si>
  <si>
    <t>21176</t>
  </si>
  <si>
    <t>7115</t>
  </si>
  <si>
    <t>Таблица 3.2.1</t>
  </si>
  <si>
    <t>Таблица 3.2.2</t>
  </si>
  <si>
    <t>Таблица 3.2.3</t>
  </si>
  <si>
    <t>Таблица 3.2.4</t>
  </si>
  <si>
    <t>1.1.</t>
  </si>
  <si>
    <t>1.1.1.</t>
  </si>
  <si>
    <t>1.1.2.</t>
  </si>
  <si>
    <t>1.1.3.</t>
  </si>
  <si>
    <t>1.1.4.</t>
  </si>
  <si>
    <t>1.1.5.</t>
  </si>
  <si>
    <t>1.1.6.</t>
  </si>
  <si>
    <t>1.2.</t>
  </si>
  <si>
    <t xml:space="preserve">Электон-05ф2-250 со встроенным выходным фильтром </t>
  </si>
  <si>
    <t>1.2.1.</t>
  </si>
  <si>
    <t>1.2.2.</t>
  </si>
  <si>
    <t>1.2.3.</t>
  </si>
  <si>
    <t>1.3.</t>
  </si>
  <si>
    <t>1.3.1.</t>
  </si>
  <si>
    <t>Завод-изготовитель ЗАО "Электон"</t>
  </si>
  <si>
    <t xml:space="preserve">Электон-05ф2-160 со встроенным выходным фильтром </t>
  </si>
  <si>
    <t xml:space="preserve">Электон-05-160 </t>
  </si>
  <si>
    <t xml:space="preserve">Электон-05-250 </t>
  </si>
  <si>
    <t xml:space="preserve">Электон-04-400 </t>
  </si>
  <si>
    <t xml:space="preserve">Электон-05-400 </t>
  </si>
  <si>
    <t>Завод-изготовитель ООО "ПК "Борец"</t>
  </si>
  <si>
    <t>1.2.1.1.</t>
  </si>
  <si>
    <t>1.2.1.2.</t>
  </si>
  <si>
    <t>1.2.2.1.</t>
  </si>
  <si>
    <t>1.2.2.2.</t>
  </si>
  <si>
    <t>Завод-изготовитель ООО "ИРЗ ТЭК"</t>
  </si>
  <si>
    <t>1.3.1.1.</t>
  </si>
  <si>
    <t>1.3.1.2.</t>
  </si>
  <si>
    <t>2027 г.</t>
  </si>
  <si>
    <t>2028 г.</t>
  </si>
  <si>
    <t>2029 г.</t>
  </si>
  <si>
    <t>1.1.1.1.</t>
  </si>
  <si>
    <t>1.1.1.2.</t>
  </si>
  <si>
    <t>1.1.2.1.</t>
  </si>
  <si>
    <t>1.1.2.2.</t>
  </si>
  <si>
    <t>1.1.3.1.</t>
  </si>
  <si>
    <t>1.1.3.2.</t>
  </si>
  <si>
    <t>1.1.4.1.</t>
  </si>
  <si>
    <t>1.1.4.2.</t>
  </si>
  <si>
    <t>Индивидуальный ремонт станций управления</t>
  </si>
  <si>
    <t>Модернизация станций управления до универсальной станциии управления с возможностью регулирования частоты вращения трехфазных асинхронных (ПЭД) и вентильных (ВПЭД) поружных электродвигателей к УЭЦН, последующий индивидуальный ремонт универсальных станций управления</t>
  </si>
  <si>
    <t>1.1.5.1.</t>
  </si>
  <si>
    <t>1.1.5.2.</t>
  </si>
  <si>
    <t>1.1.6.1.</t>
  </si>
  <si>
    <t>1.1.6.2.</t>
  </si>
  <si>
    <t>2.1.</t>
  </si>
  <si>
    <t>2.1.1.</t>
  </si>
  <si>
    <t>2.1.1.1.</t>
  </si>
  <si>
    <t>2.1.1.2.</t>
  </si>
  <si>
    <t>2.1.2.</t>
  </si>
  <si>
    <t>2.1.2.1.</t>
  </si>
  <si>
    <t>2.1.2.2.</t>
  </si>
  <si>
    <t>2.1.3.</t>
  </si>
  <si>
    <t>2.1.3.1.</t>
  </si>
  <si>
    <t>2.1.3.2.</t>
  </si>
  <si>
    <t>2.1.4.</t>
  </si>
  <si>
    <t>2.1.4.1.</t>
  </si>
  <si>
    <t>2.1.4.2.</t>
  </si>
  <si>
    <t>2.1.5.</t>
  </si>
  <si>
    <t>2.1.5.1.</t>
  </si>
  <si>
    <t>2.1.5.2.</t>
  </si>
  <si>
    <t>2.1.6.</t>
  </si>
  <si>
    <t>2.1.6.1.</t>
  </si>
  <si>
    <t>2.1.6.2.</t>
  </si>
  <si>
    <t>2.2.</t>
  </si>
  <si>
    <t>2.2.1.</t>
  </si>
  <si>
    <t>2.2.1.1.</t>
  </si>
  <si>
    <t>2.2.1.2.</t>
  </si>
  <si>
    <t>2.2.2.</t>
  </si>
  <si>
    <t>2.2.2.1.</t>
  </si>
  <si>
    <t>2.2.2.2.</t>
  </si>
  <si>
    <t>2.2.3.</t>
  </si>
  <si>
    <t>2.2.3.1.</t>
  </si>
  <si>
    <t>2.2.3.2.</t>
  </si>
  <si>
    <t>2.3.</t>
  </si>
  <si>
    <t>2.3.1.</t>
  </si>
  <si>
    <t>2.3.1.1.</t>
  </si>
  <si>
    <t>2.3.1.2.</t>
  </si>
  <si>
    <t>Техническое состояние</t>
  </si>
  <si>
    <t>Прогар силовых транзисторных модулей и их плат управления и защиты. В ожидании ремонта.</t>
  </si>
  <si>
    <t>Ремонт / модернизация СУ*</t>
  </si>
  <si>
    <t>13=7+8+9+10+11+12</t>
  </si>
  <si>
    <t>15=14+13</t>
  </si>
  <si>
    <t>2.4.</t>
  </si>
  <si>
    <t>2.5.</t>
  </si>
  <si>
    <t>2.6.</t>
  </si>
  <si>
    <t>2.7.</t>
  </si>
  <si>
    <t>2.8.</t>
  </si>
  <si>
    <t>2.9.</t>
  </si>
  <si>
    <t>2.10.</t>
  </si>
  <si>
    <t>2.11.</t>
  </si>
  <si>
    <t>м.п.                                    подпись</t>
  </si>
  <si>
    <t>Завод-изготовитель ООО "ПК Борец"</t>
  </si>
  <si>
    <t>Электон-05ф2-160 со встроенным выходным фильтром универсальная</t>
  </si>
  <si>
    <t>После модернизации. В случае отказа</t>
  </si>
  <si>
    <t>Электон-05-160 универсальная</t>
  </si>
  <si>
    <t xml:space="preserve"> Электон-05-160 универсальная</t>
  </si>
  <si>
    <t>Электон 05-250 универсальная</t>
  </si>
  <si>
    <t>Электон 04-400 универсальная</t>
  </si>
  <si>
    <t>Электон 05-400 универсальная</t>
  </si>
  <si>
    <t>2.12.</t>
  </si>
  <si>
    <t>2.13.</t>
  </si>
  <si>
    <t>2.14.</t>
  </si>
  <si>
    <t>2.15.</t>
  </si>
  <si>
    <t>2.16.</t>
  </si>
  <si>
    <t>2.17.</t>
  </si>
  <si>
    <t>2.18.</t>
  </si>
  <si>
    <t>2.19.</t>
  </si>
  <si>
    <t>2.20.</t>
  </si>
  <si>
    <t>2.21.</t>
  </si>
  <si>
    <t>2.22.</t>
  </si>
  <si>
    <t>2.23.</t>
  </si>
  <si>
    <t>3.1.</t>
  </si>
  <si>
    <t>***Для формирования максимальной ориентировочной стоимости затрат 2028 года, приведенной в Приложения № 3.1, Форме № 3 Приложения № 2</t>
  </si>
  <si>
    <t>3.2.</t>
  </si>
  <si>
    <t>Электон-05-250 универсальная</t>
  </si>
  <si>
    <t>1.4.</t>
  </si>
  <si>
    <t>Электон-05-400 универсальная</t>
  </si>
  <si>
    <t>Борец-15-250 универсальная</t>
  </si>
  <si>
    <t>2.24.</t>
  </si>
  <si>
    <t>2.25.</t>
  </si>
  <si>
    <t>Прейскурант цен на запасные части, детали, комплектующие, материалы для ремонта, модернизации станций управления (СУ) в собственности АО "Самараинвестнефть", применяемых в 2027 - 2029 гг.</t>
  </si>
  <si>
    <t>Ориентировочная максимальная стоимость затрат на запасные части, детали, комплектующие, материалы применяемые в ремонте, модернизации единицы СУ без НДС; руб/шт**</t>
  </si>
  <si>
    <t>Запасные части, детали и комплектующие, в том числе:</t>
  </si>
  <si>
    <t>Х</t>
  </si>
  <si>
    <t>1.1.1.1.1.</t>
  </si>
  <si>
    <t>1.1.1.1.2.</t>
  </si>
  <si>
    <t>1.1.1.1.3.</t>
  </si>
  <si>
    <t>Материалы, в том числе:</t>
  </si>
  <si>
    <t>1.1.1.2.1.</t>
  </si>
  <si>
    <t>1.1.1.2.2.</t>
  </si>
  <si>
    <t>По кажбой СУ указать полное наименование запасных частей, деталей, комплектующих, в том числе корпус, корпусные дедали, силовая и электронная части как в спецификации конструкторской документации на СУ</t>
  </si>
  <si>
    <t>По каждой СУ казать какие материалы применяются при выполнении работ, в том числе ЛКМ, растворитель и прочее</t>
  </si>
  <si>
    <t>1.1.2.1.1.</t>
  </si>
  <si>
    <t>1.1.2.1.2.</t>
  </si>
  <si>
    <t>1.1.2.1.3.</t>
  </si>
  <si>
    <t>1.1.1.2.3.</t>
  </si>
  <si>
    <t>1.1.2.2.1.</t>
  </si>
  <si>
    <t>1.1.2.2.2.</t>
  </si>
  <si>
    <t>1.1.2.2.3.</t>
  </si>
  <si>
    <t>1.1.3.1.1.</t>
  </si>
  <si>
    <t>1.1.3.1.2.</t>
  </si>
  <si>
    <t>1.1.3.1.3.</t>
  </si>
  <si>
    <t>1.1.3.2.1.</t>
  </si>
  <si>
    <t>1.1.3.2.2.</t>
  </si>
  <si>
    <t>1.1.3.2.3.</t>
  </si>
  <si>
    <t>1.1.4.1.1.</t>
  </si>
  <si>
    <t>1.1.4.1.2.</t>
  </si>
  <si>
    <t>1.1.4.1.3.</t>
  </si>
  <si>
    <t>1.1.4.2.1.</t>
  </si>
  <si>
    <t>1.1.4.2.2.</t>
  </si>
  <si>
    <t>1.1.4.2.3.</t>
  </si>
  <si>
    <t>1.1.5.1.1.</t>
  </si>
  <si>
    <t>1.1.5.1.2.</t>
  </si>
  <si>
    <t>1.1.5.1.3.</t>
  </si>
  <si>
    <t>1.1.5.2.1.</t>
  </si>
  <si>
    <t>1.1.5.2.2.</t>
  </si>
  <si>
    <t>1.1.5.2.3.</t>
  </si>
  <si>
    <t>1.1.6.1.1.</t>
  </si>
  <si>
    <t>1.1.6.1.2.</t>
  </si>
  <si>
    <t>1.1.6.1.3.</t>
  </si>
  <si>
    <t>1.1.6.2.1.</t>
  </si>
  <si>
    <t>1.1.6.2.2.</t>
  </si>
  <si>
    <t>1.1.6.2.3.</t>
  </si>
  <si>
    <t>1.2.1.1.1.</t>
  </si>
  <si>
    <t>1.2.1.1.2.</t>
  </si>
  <si>
    <t>1.2.1.1.3.</t>
  </si>
  <si>
    <t>1.2.1.2.1.</t>
  </si>
  <si>
    <t>1.2.1.2.2.</t>
  </si>
  <si>
    <t>1.2.1.2.3.</t>
  </si>
  <si>
    <t>1.2.2.1.1.</t>
  </si>
  <si>
    <t>1.2.2.1.2.</t>
  </si>
  <si>
    <t>1.2.2.1.3.</t>
  </si>
  <si>
    <t>1.2.2.2.1.</t>
  </si>
  <si>
    <t>1.2.2.2.2.</t>
  </si>
  <si>
    <t>1.2.2.2.3.</t>
  </si>
  <si>
    <t>1.3.1.1.1.</t>
  </si>
  <si>
    <t>1.3.1.1.2.</t>
  </si>
  <si>
    <t>1.3.1.1.3.</t>
  </si>
  <si>
    <t>1.3.1.2.1.</t>
  </si>
  <si>
    <t>1.3.1.2.2.</t>
  </si>
  <si>
    <t>1.3.1.2.3.</t>
  </si>
  <si>
    <t>2.1.1.1.1.</t>
  </si>
  <si>
    <t>2.1.1.1.2.</t>
  </si>
  <si>
    <t>2.1.1.1.3.</t>
  </si>
  <si>
    <t>2.3.1.2.1.</t>
  </si>
  <si>
    <t>2.1.1.2.1.</t>
  </si>
  <si>
    <t>2.1.1.2.2.</t>
  </si>
  <si>
    <t>2.1.1.2.3.</t>
  </si>
  <si>
    <t>2.1.2.1.1.</t>
  </si>
  <si>
    <t>2.1.2.1.2.</t>
  </si>
  <si>
    <t>2.1.2.1.3.</t>
  </si>
  <si>
    <t>2.1.2.2.1.</t>
  </si>
  <si>
    <t>2.1.2.2.2.</t>
  </si>
  <si>
    <t>2.1.2.2.3.</t>
  </si>
  <si>
    <t>2.1.3.1.1.</t>
  </si>
  <si>
    <t>2.1.3.1.2.</t>
  </si>
  <si>
    <t>2.1.3.1.3.</t>
  </si>
  <si>
    <t>2.1.3.2.1.</t>
  </si>
  <si>
    <t>2.1.3.2.2.</t>
  </si>
  <si>
    <t>2.1.3.2.3.</t>
  </si>
  <si>
    <t>2.1.4.1.1.</t>
  </si>
  <si>
    <t>2.1.4.1.2.</t>
  </si>
  <si>
    <t>2.1.4.1.3.</t>
  </si>
  <si>
    <t>2.1.4.2.1.</t>
  </si>
  <si>
    <t>2.1.4.2.2.</t>
  </si>
  <si>
    <t>2.1.4.2.3.</t>
  </si>
  <si>
    <t>2.1.5.1.1.</t>
  </si>
  <si>
    <t>2.1.5.1.2.</t>
  </si>
  <si>
    <t>2.1.5.1.3.</t>
  </si>
  <si>
    <t>2.1.5.2.1.</t>
  </si>
  <si>
    <t>2.1.5.2.2.</t>
  </si>
  <si>
    <t>2.1.5.2.3.</t>
  </si>
  <si>
    <t>2.1.6.1.1.</t>
  </si>
  <si>
    <t>2.1.6.1.2.</t>
  </si>
  <si>
    <t>2.1.6.1.3.</t>
  </si>
  <si>
    <t>2.1.6.2.1.</t>
  </si>
  <si>
    <t>2.1.6.2.2.</t>
  </si>
  <si>
    <t>2.1.6.2.3.</t>
  </si>
  <si>
    <t>2.2.1.1.1.</t>
  </si>
  <si>
    <t>2.2.1.1.2.</t>
  </si>
  <si>
    <t>2.2.1.1.3.</t>
  </si>
  <si>
    <t>2.2.1.2.1.</t>
  </si>
  <si>
    <t>2.2.1.2.2.</t>
  </si>
  <si>
    <t>2.2.1.2.3.</t>
  </si>
  <si>
    <t>2.2.2.1.1.</t>
  </si>
  <si>
    <t>2.2.2.1.2.</t>
  </si>
  <si>
    <t>2.2.2.1.3.</t>
  </si>
  <si>
    <t>2.2.2.2.1.</t>
  </si>
  <si>
    <t>2.2.2.2.2.</t>
  </si>
  <si>
    <t>2.2.2.2.3.</t>
  </si>
  <si>
    <t>2.2.3.1.1.</t>
  </si>
  <si>
    <t>2.2.3.1.2.</t>
  </si>
  <si>
    <t>2.2.3.1.3.</t>
  </si>
  <si>
    <t>2.2.3.2.1.</t>
  </si>
  <si>
    <t>2.2.3.2.2.</t>
  </si>
  <si>
    <t>2.2.3.2.3.</t>
  </si>
  <si>
    <t>2.3.1.1.1.</t>
  </si>
  <si>
    <t>2.3.1.1.2.</t>
  </si>
  <si>
    <t>2.3.1.1.3.</t>
  </si>
  <si>
    <t>2.3.1.2.2.</t>
  </si>
  <si>
    <t>2.3.1.2.3.</t>
  </si>
  <si>
    <t xml:space="preserve">Уважаемые участники требуется корректно в полном объеме заполненный прейскурант цен на запасные части, детали, комплектующие и материалы. Требуются расценки, а не себестоимость приобретения их участником, по которым в дальнейшем Заказчик будет оплачивать выполненные работы.  </t>
  </si>
  <si>
    <t>Модернизация станции управления к УЭЦН до универсальной станции управления с возможностью регулирования частоты вращения трехфазных асинхронных (ПЭД) и вентильных (ВПЭД, тихоходный ВПЭД) поружных электродвигателей к УЭЦН, с продлением срока полезного использования, с оформлением нового паспорта и внесением записи в паспорт изделия о выполненной модернизации и нового срока полезного использования.</t>
  </si>
  <si>
    <t>Модернизация станции управления к УЭЦН до универсальной станции управления с возможностью регулирования частоты вращения трехфазных асинхронных (ПЭД) и вентильных (ВПЭД, тихоходный ВПЭД) поружных электродвигателей к УЭЦН, с продлением срока полезного использования, внесением записи в паспорт изделия о выполненной модернизации и нового срока полезного использования.</t>
  </si>
  <si>
    <t>Модернизация станции управления к УЭЦН до универсальной станции управления с возможностью регулирования частоты вращения трехфазных асинхронных (ПЭД) и вентильных (ВПЭД, тихоходный ВПЭД) поружных электродвигателей к УЭЦН, с продлением срока полезного использования, внесением записи в паспорт изделия о выполненной модернизации и нового срока полезного использования</t>
  </si>
  <si>
    <r>
      <t xml:space="preserve">Прейскурант цен на ремонт станций управления (СУ), модернизацию станций управления (СУ) к УЭЦН до универсальных станции управления (СУ АВ) с возможностью регулирования частоты вращения трехфазных асинхронных (ПЭД) и вентильных (ВПЭД, тиходный ВПЭД) погружных электродвигателей  к УЭЦН, силами </t>
    </r>
    <r>
      <rPr>
        <b/>
        <sz val="10"/>
        <color rgb="FFFF0000"/>
        <rFont val="Times New Roman"/>
        <family val="1"/>
        <charset val="204"/>
      </rPr>
      <t>ООО "НАЗВАНИЕ УЧАСТНИКА</t>
    </r>
    <r>
      <rPr>
        <b/>
        <sz val="10"/>
        <color theme="1"/>
        <rFont val="Times New Roman"/>
        <family val="1"/>
        <charset val="204"/>
      </rPr>
      <t>", применяемых в 2029 году</t>
    </r>
  </si>
  <si>
    <t>Модернизация станции управления к УЭЦН до универсальной станции управления с возможностью регулирования частоты вращения трехфазных асинхронных (ПЭД) и вентильных (ВПЭД, тихоходный ВПЭД) поружных электродвигателей к УЭЦН, с продлением срока полезного использования, внесением записи в паспорт изделия о выполненной модернизации и нового срока полезного использования в случае отказа в 2027 году</t>
  </si>
  <si>
    <r>
      <t xml:space="preserve">Прейскурант цен на ремонт станций управления (СУ), модернизацию станций управления (СУ) к УЭЦН до универсальных станции управления (СУ АВ) с возможностью регулирования частоты вращения трехфазных асинхронных (ПЭД) и вентильных (ВПЭД, тихоходный ВПЭД) погружных электродвигателей  к УЭЦН, силами </t>
    </r>
    <r>
      <rPr>
        <b/>
        <sz val="10"/>
        <color rgb="FFFF0000"/>
        <rFont val="Times New Roman"/>
        <family val="1"/>
        <charset val="204"/>
      </rPr>
      <t>ООО "НАЗВАНИЕ УЧАСТНИКА</t>
    </r>
    <r>
      <rPr>
        <b/>
        <sz val="10"/>
        <color theme="1"/>
        <rFont val="Times New Roman"/>
        <family val="1"/>
        <charset val="204"/>
      </rPr>
      <t>", применяемых в 2027 году</t>
    </r>
  </si>
  <si>
    <r>
      <t xml:space="preserve">Прейскурант цен на ремонт станций управления (СУ), модернизацию станций управления (СУ) к УЭЦН до универсальных станции управления (СУ АВ) с возможностью регулирования частоты вращения трехфазных асинхронных (ПЭД) и вентильных (ВПЭД, тихоходный ВПЭД) погружных электродвигателей  к УЭЦН, силами </t>
    </r>
    <r>
      <rPr>
        <b/>
        <sz val="10"/>
        <color rgb="FFFF0000"/>
        <rFont val="Times New Roman"/>
        <family val="1"/>
        <charset val="204"/>
      </rPr>
      <t>ООО "НАЗВАНИЕ УЧАСТНИКА</t>
    </r>
    <r>
      <rPr>
        <b/>
        <sz val="10"/>
        <color theme="1"/>
        <rFont val="Times New Roman"/>
        <family val="1"/>
        <charset val="204"/>
      </rPr>
      <t>", применяемых в 2028 году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</si>
</sst>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General;\-General;\ ;@"/>
  </numFmts>
  <fonts count="13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name val="Helv"/>
    </font>
    <font>
      <b/>
      <sz val="10"/>
      <color theme="1"/>
      <name val="Times New Roman"/>
      <family val="1"/>
      <charset val="204"/>
    </font>
    <font>
      <b/>
      <i/>
      <sz val="10"/>
      <color theme="1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b/>
      <sz val="10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i/>
      <sz val="10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00">
    <xf numFmtId="0" fontId="0" fillId="0" borderId="0" xfId="0"/>
    <xf numFmtId="4" fontId="1" fillId="0" borderId="0" xfId="0" applyNumberFormat="1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center" vertical="center" wrapText="1"/>
    </xf>
    <xf numFmtId="4" fontId="3" fillId="0" borderId="0" xfId="0" applyNumberFormat="1" applyFont="1" applyAlignment="1">
      <alignment horizontal="right" vertical="center" wrapText="1"/>
    </xf>
    <xf numFmtId="4" fontId="1" fillId="0" borderId="0" xfId="0" applyNumberFormat="1" applyFont="1" applyAlignment="1">
      <alignment horizontal="left" vertical="center" wrapText="1"/>
    </xf>
    <xf numFmtId="4" fontId="1" fillId="0" borderId="0" xfId="0" applyNumberFormat="1" applyFont="1" applyFill="1" applyAlignment="1">
      <alignment horizontal="center" vertical="center" wrapText="1"/>
    </xf>
    <xf numFmtId="4" fontId="4" fillId="0" borderId="0" xfId="0" applyNumberFormat="1" applyFont="1" applyFill="1" applyAlignment="1">
      <alignment horizontal="center" vertical="center" wrapText="1"/>
    </xf>
    <xf numFmtId="1" fontId="7" fillId="0" borderId="0" xfId="0" applyNumberFormat="1" applyFont="1" applyFill="1" applyBorder="1" applyAlignment="1">
      <alignment vertical="center" wrapText="1"/>
    </xf>
    <xf numFmtId="1" fontId="7" fillId="0" borderId="0" xfId="0" applyNumberFormat="1" applyFont="1" applyAlignment="1">
      <alignment vertical="center" wrapText="1"/>
    </xf>
    <xf numFmtId="4" fontId="3" fillId="0" borderId="0" xfId="0" applyNumberFormat="1" applyFont="1" applyAlignment="1">
      <alignment horizontal="right" wrapText="1"/>
    </xf>
    <xf numFmtId="1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" fontId="7" fillId="0" borderId="0" xfId="0" applyNumberFormat="1" applyFont="1" applyAlignment="1">
      <alignment horizontal="center" vertical="center" wrapText="1"/>
    </xf>
    <xf numFmtId="3" fontId="7" fillId="0" borderId="0" xfId="0" applyNumberFormat="1" applyFont="1" applyAlignment="1">
      <alignment horizontal="center" vertical="center" wrapText="1"/>
    </xf>
    <xf numFmtId="4" fontId="5" fillId="0" borderId="0" xfId="0" applyNumberFormat="1" applyFont="1" applyAlignment="1">
      <alignment horizontal="center" vertical="center" wrapText="1"/>
    </xf>
    <xf numFmtId="0" fontId="6" fillId="0" borderId="0" xfId="0" applyFont="1" applyFill="1" applyBorder="1" applyAlignment="1">
      <alignment horizontal="center" vertical="center"/>
    </xf>
    <xf numFmtId="4" fontId="3" fillId="0" borderId="3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center" vertical="center" wrapText="1"/>
    </xf>
    <xf numFmtId="4" fontId="5" fillId="0" borderId="3" xfId="0" applyNumberFormat="1" applyFont="1" applyBorder="1" applyAlignment="1">
      <alignment horizontal="left" vertical="center" wrapText="1"/>
    </xf>
    <xf numFmtId="4" fontId="6" fillId="0" borderId="3" xfId="0" applyNumberFormat="1" applyFont="1" applyBorder="1" applyAlignment="1">
      <alignment horizontal="center" vertical="center" wrapText="1"/>
    </xf>
    <xf numFmtId="4" fontId="1" fillId="3" borderId="3" xfId="0" applyNumberFormat="1" applyFont="1" applyFill="1" applyBorder="1" applyAlignment="1">
      <alignment horizontal="center" vertical="center" wrapText="1"/>
    </xf>
    <xf numFmtId="4" fontId="1" fillId="0" borderId="3" xfId="0" applyNumberFormat="1" applyFont="1" applyBorder="1" applyAlignment="1">
      <alignment horizontal="left" vertical="center" wrapText="1"/>
    </xf>
    <xf numFmtId="3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right" vertical="center" wrapText="1"/>
    </xf>
    <xf numFmtId="4" fontId="3" fillId="0" borderId="0" xfId="0" applyNumberFormat="1" applyFont="1" applyFill="1" applyAlignment="1">
      <alignment horizontal="right" vertical="center" wrapText="1"/>
    </xf>
    <xf numFmtId="4" fontId="7" fillId="0" borderId="0" xfId="0" applyNumberFormat="1" applyFont="1" applyFill="1" applyAlignment="1">
      <alignment horizontal="center" vertical="center" wrapText="1"/>
    </xf>
    <xf numFmtId="4" fontId="3" fillId="0" borderId="0" xfId="0" applyNumberFormat="1" applyFont="1" applyFill="1" applyAlignment="1">
      <alignment horizontal="right" wrapText="1"/>
    </xf>
    <xf numFmtId="4" fontId="3" fillId="0" borderId="0" xfId="0" applyNumberFormat="1" applyFont="1" applyFill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1" fillId="0" borderId="3" xfId="0" applyNumberFormat="1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horizontal="center" vertical="center" wrapText="1"/>
    </xf>
    <xf numFmtId="164" fontId="6" fillId="0" borderId="3" xfId="0" applyNumberFormat="1" applyFont="1" applyFill="1" applyBorder="1" applyAlignment="1">
      <alignment vertical="center" wrapText="1"/>
    </xf>
    <xf numFmtId="4" fontId="4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horizontal="center" vertical="center" wrapText="1"/>
    </xf>
    <xf numFmtId="164" fontId="11" fillId="0" borderId="3" xfId="0" applyNumberFormat="1" applyFont="1" applyFill="1" applyBorder="1" applyAlignment="1">
      <alignment vertical="center" wrapText="1"/>
    </xf>
    <xf numFmtId="164" fontId="1" fillId="0" borderId="3" xfId="0" applyNumberFormat="1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4" fontId="3" fillId="0" borderId="1" xfId="0" applyNumberFormat="1" applyFont="1" applyFill="1" applyBorder="1" applyAlignment="1">
      <alignment vertical="center" wrapText="1"/>
    </xf>
    <xf numFmtId="4" fontId="3" fillId="0" borderId="0" xfId="0" applyNumberFormat="1" applyFont="1" applyFill="1" applyAlignment="1">
      <alignment vertical="top" wrapText="1"/>
    </xf>
    <xf numFmtId="0" fontId="3" fillId="0" borderId="3" xfId="0" applyFont="1" applyFill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/>
    </xf>
    <xf numFmtId="164" fontId="6" fillId="0" borderId="3" xfId="0" applyNumberFormat="1" applyFont="1" applyFill="1" applyBorder="1" applyAlignment="1">
      <alignment horizontal="center" vertical="center"/>
    </xf>
    <xf numFmtId="4" fontId="6" fillId="3" borderId="3" xfId="0" applyNumberFormat="1" applyFont="1" applyFill="1" applyBorder="1" applyAlignment="1">
      <alignment horizontal="center" vertical="center" wrapText="1"/>
    </xf>
    <xf numFmtId="4" fontId="9" fillId="0" borderId="3" xfId="0" applyNumberFormat="1" applyFont="1" applyFill="1" applyBorder="1" applyAlignment="1">
      <alignment horizontal="center" vertical="center" wrapText="1"/>
    </xf>
    <xf numFmtId="4" fontId="10" fillId="0" borderId="3" xfId="0" applyNumberFormat="1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/>
    </xf>
    <xf numFmtId="164" fontId="11" fillId="0" borderId="3" xfId="0" applyNumberFormat="1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164" fontId="11" fillId="0" borderId="3" xfId="0" applyNumberFormat="1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 wrapText="1"/>
    </xf>
    <xf numFmtId="164" fontId="6" fillId="0" borderId="3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vertical="center" wrapText="1"/>
    </xf>
    <xf numFmtId="164" fontId="11" fillId="0" borderId="3" xfId="0" applyNumberFormat="1" applyFont="1" applyBorder="1" applyAlignment="1">
      <alignment vertical="center" wrapText="1"/>
    </xf>
    <xf numFmtId="4" fontId="6" fillId="0" borderId="3" xfId="0" applyNumberFormat="1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center" vertical="center" wrapText="1"/>
    </xf>
    <xf numFmtId="3" fontId="7" fillId="0" borderId="0" xfId="0" applyNumberFormat="1" applyFont="1" applyFill="1" applyBorder="1" applyAlignment="1">
      <alignment horizontal="right" vertical="center" wrapText="1"/>
    </xf>
    <xf numFmtId="4" fontId="4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Fill="1" applyBorder="1" applyAlignment="1">
      <alignment horizontal="center" vertical="center" wrapText="1"/>
    </xf>
    <xf numFmtId="1" fontId="7" fillId="0" borderId="8" xfId="0" applyNumberFormat="1" applyFont="1" applyFill="1" applyBorder="1" applyAlignment="1">
      <alignment horizontal="left" vertical="center" wrapText="1"/>
    </xf>
    <xf numFmtId="1" fontId="7" fillId="0" borderId="0" xfId="0" applyNumberFormat="1" applyFont="1" applyFill="1" applyAlignment="1">
      <alignment horizontal="left" vertical="center" wrapText="1"/>
    </xf>
    <xf numFmtId="4" fontId="3" fillId="0" borderId="0" xfId="0" applyNumberFormat="1" applyFont="1" applyFill="1" applyAlignment="1">
      <alignment horizontal="left" wrapText="1"/>
    </xf>
    <xf numFmtId="0" fontId="1" fillId="0" borderId="5" xfId="0" applyFont="1" applyFill="1" applyBorder="1" applyAlignment="1">
      <alignment horizontal="left" vertical="center" wrapText="1"/>
    </xf>
    <xf numFmtId="0" fontId="1" fillId="0" borderId="6" xfId="0" applyFont="1" applyFill="1" applyBorder="1" applyAlignment="1">
      <alignment horizontal="left" vertical="center" wrapText="1"/>
    </xf>
    <xf numFmtId="0" fontId="1" fillId="0" borderId="7" xfId="0" applyFont="1" applyFill="1" applyBorder="1" applyAlignment="1">
      <alignment horizontal="left" vertical="center" wrapText="1"/>
    </xf>
    <xf numFmtId="0" fontId="6" fillId="0" borderId="5" xfId="0" applyFont="1" applyFill="1" applyBorder="1" applyAlignment="1">
      <alignment horizontal="left" vertical="center" wrapText="1"/>
    </xf>
    <xf numFmtId="0" fontId="6" fillId="0" borderId="6" xfId="0" applyFont="1" applyFill="1" applyBorder="1" applyAlignment="1">
      <alignment horizontal="left" vertical="center" wrapText="1"/>
    </xf>
    <xf numFmtId="0" fontId="6" fillId="0" borderId="7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4" fontId="12" fillId="0" borderId="0" xfId="0" applyNumberFormat="1" applyFont="1" applyAlignment="1">
      <alignment horizontal="center" vertical="center" wrapText="1"/>
    </xf>
    <xf numFmtId="4" fontId="3" fillId="2" borderId="3" xfId="0" applyNumberFormat="1" applyFont="1" applyFill="1" applyBorder="1" applyAlignment="1">
      <alignment horizontal="left" vertical="center" wrapText="1"/>
    </xf>
    <xf numFmtId="4" fontId="3" fillId="0" borderId="1" xfId="0" applyNumberFormat="1" applyFont="1" applyFill="1" applyBorder="1" applyAlignment="1">
      <alignment horizontal="center" vertical="center" wrapText="1"/>
    </xf>
    <xf numFmtId="4" fontId="3" fillId="0" borderId="0" xfId="0" applyNumberFormat="1" applyFont="1" applyFill="1" applyAlignment="1">
      <alignment horizontal="center" vertical="top" wrapText="1"/>
    </xf>
    <xf numFmtId="4" fontId="3" fillId="0" borderId="1" xfId="0" applyNumberFormat="1" applyFont="1" applyBorder="1" applyAlignment="1">
      <alignment horizontal="center" vertical="center" wrapText="1"/>
    </xf>
    <xf numFmtId="4" fontId="3" fillId="0" borderId="4" xfId="0" applyNumberFormat="1" applyFont="1" applyBorder="1" applyAlignment="1">
      <alignment horizontal="center" vertical="center" wrapText="1"/>
    </xf>
    <xf numFmtId="4" fontId="3" fillId="0" borderId="2" xfId="0" applyNumberFormat="1" applyFont="1" applyBorder="1" applyAlignment="1">
      <alignment horizontal="center" vertical="center" wrapText="1"/>
    </xf>
    <xf numFmtId="3" fontId="3" fillId="0" borderId="3" xfId="0" applyNumberFormat="1" applyFont="1" applyBorder="1" applyAlignment="1">
      <alignment horizontal="left" vertical="center" wrapText="1"/>
    </xf>
    <xf numFmtId="4" fontId="3" fillId="0" borderId="3" xfId="0" applyNumberFormat="1" applyFont="1" applyBorder="1" applyAlignment="1">
      <alignment horizontal="left" vertical="center" wrapText="1"/>
    </xf>
    <xf numFmtId="4" fontId="3" fillId="0" borderId="0" xfId="0" applyNumberFormat="1" applyFont="1" applyFill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4" fontId="3" fillId="0" borderId="3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Стиль 1" xfId="1" xr:uid="{00000000-0005-0000-0000-000001000000}"/>
  </cellStyles>
  <dxfs count="26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</dxfs>
  <tableStyles count="0" defaultTableStyle="TableStyleMedium2" defaultPivotStyle="PivotStyleLight16"/>
  <colors>
    <mruColors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2:V28"/>
  <sheetViews>
    <sheetView tabSelected="1" zoomScaleNormal="100" zoomScaleSheetLayoutView="100" workbookViewId="0">
      <selection activeCell="C22" sqref="C22:O22"/>
    </sheetView>
  </sheetViews>
  <sheetFormatPr defaultColWidth="9.1796875" defaultRowHeight="13" x14ac:dyDescent="0.35"/>
  <cols>
    <col min="1" max="1" width="5.81640625" style="49" customWidth="1"/>
    <col min="2" max="2" width="20.7265625" style="49" customWidth="1"/>
    <col min="3" max="3" width="11.54296875" style="49" customWidth="1"/>
    <col min="4" max="4" width="9.453125" style="49" customWidth="1"/>
    <col min="5" max="5" width="28.54296875" style="49" customWidth="1"/>
    <col min="6" max="6" width="56.453125" style="49" customWidth="1"/>
    <col min="7" max="7" width="15.81640625" style="49" customWidth="1"/>
    <col min="8" max="8" width="16.54296875" style="49" customWidth="1"/>
    <col min="9" max="9" width="19.81640625" style="49" customWidth="1"/>
    <col min="10" max="10" width="20.26953125" style="49" customWidth="1"/>
    <col min="11" max="12" width="14.7265625" style="49" customWidth="1"/>
    <col min="13" max="13" width="22.1796875" style="49" customWidth="1"/>
    <col min="14" max="14" width="26.453125" style="49" customWidth="1"/>
    <col min="15" max="15" width="20.26953125" style="49" customWidth="1"/>
    <col min="16" max="16384" width="9.1796875" style="49"/>
  </cols>
  <sheetData>
    <row r="2" spans="1:15" x14ac:dyDescent="0.35">
      <c r="O2" s="4" t="s">
        <v>12</v>
      </c>
    </row>
    <row r="3" spans="1:15" x14ac:dyDescent="0.35">
      <c r="O3" s="31" t="s">
        <v>89</v>
      </c>
    </row>
    <row r="4" spans="1:15" s="50" customFormat="1" ht="26.25" customHeight="1" x14ac:dyDescent="0.35">
      <c r="A4" s="73" t="s">
        <v>341</v>
      </c>
      <c r="B4" s="73"/>
      <c r="C4" s="73"/>
      <c r="D4" s="73"/>
      <c r="E4" s="73"/>
      <c r="F4" s="73"/>
      <c r="G4" s="73"/>
      <c r="H4" s="73"/>
      <c r="I4" s="73"/>
      <c r="J4" s="73"/>
      <c r="K4" s="73"/>
      <c r="L4" s="73"/>
      <c r="M4" s="73"/>
      <c r="N4" s="73"/>
      <c r="O4" s="73"/>
    </row>
    <row r="5" spans="1:15" ht="23.25" customHeight="1" x14ac:dyDescent="0.35">
      <c r="A5" s="74" t="s">
        <v>0</v>
      </c>
      <c r="B5" s="74" t="s">
        <v>1</v>
      </c>
      <c r="C5" s="74" t="s">
        <v>5</v>
      </c>
      <c r="D5" s="74" t="s">
        <v>4</v>
      </c>
      <c r="E5" s="74" t="s">
        <v>171</v>
      </c>
      <c r="F5" s="74" t="s">
        <v>2</v>
      </c>
      <c r="G5" s="77" t="s">
        <v>26</v>
      </c>
      <c r="H5" s="77"/>
      <c r="I5" s="77"/>
      <c r="J5" s="77"/>
      <c r="K5" s="77"/>
      <c r="L5" s="77"/>
      <c r="M5" s="77"/>
      <c r="N5" s="76" t="s">
        <v>215</v>
      </c>
      <c r="O5" s="76" t="s">
        <v>23</v>
      </c>
    </row>
    <row r="6" spans="1:15" ht="90.75" customHeight="1" x14ac:dyDescent="0.35">
      <c r="A6" s="74"/>
      <c r="B6" s="74"/>
      <c r="C6" s="74"/>
      <c r="D6" s="74"/>
      <c r="E6" s="74"/>
      <c r="F6" s="74"/>
      <c r="G6" s="38" t="s">
        <v>24</v>
      </c>
      <c r="H6" s="38" t="s">
        <v>173</v>
      </c>
      <c r="I6" s="38" t="s">
        <v>20</v>
      </c>
      <c r="J6" s="38" t="s">
        <v>21</v>
      </c>
      <c r="K6" s="38" t="s">
        <v>27</v>
      </c>
      <c r="L6" s="38" t="s">
        <v>28</v>
      </c>
      <c r="M6" s="39" t="s">
        <v>19</v>
      </c>
      <c r="N6" s="76"/>
      <c r="O6" s="76"/>
    </row>
    <row r="7" spans="1:15" ht="14.25" customHeight="1" x14ac:dyDescent="0.35">
      <c r="A7" s="40">
        <v>1</v>
      </c>
      <c r="B7" s="40">
        <v>2</v>
      </c>
      <c r="C7" s="40">
        <v>3</v>
      </c>
      <c r="D7" s="40">
        <v>4</v>
      </c>
      <c r="E7" s="40">
        <v>5</v>
      </c>
      <c r="F7" s="40">
        <v>6</v>
      </c>
      <c r="G7" s="40">
        <v>7</v>
      </c>
      <c r="H7" s="40">
        <v>8</v>
      </c>
      <c r="I7" s="40">
        <v>9</v>
      </c>
      <c r="J7" s="40">
        <v>10</v>
      </c>
      <c r="K7" s="40">
        <v>11</v>
      </c>
      <c r="L7" s="40">
        <v>12</v>
      </c>
      <c r="M7" s="29" t="s">
        <v>174</v>
      </c>
      <c r="N7" s="29">
        <v>14</v>
      </c>
      <c r="O7" s="29" t="s">
        <v>175</v>
      </c>
    </row>
    <row r="8" spans="1:15" ht="14.25" customHeight="1" x14ac:dyDescent="0.35">
      <c r="A8" s="51" t="s">
        <v>6</v>
      </c>
      <c r="B8" s="81" t="s">
        <v>113</v>
      </c>
      <c r="C8" s="82"/>
      <c r="D8" s="82"/>
      <c r="E8" s="82"/>
      <c r="F8" s="82"/>
      <c r="G8" s="82"/>
      <c r="H8" s="82"/>
      <c r="I8" s="82"/>
      <c r="J8" s="82"/>
      <c r="K8" s="82"/>
      <c r="L8" s="82"/>
      <c r="M8" s="82"/>
      <c r="N8" s="82"/>
      <c r="O8" s="83"/>
    </row>
    <row r="9" spans="1:15" ht="40.5" customHeight="1" x14ac:dyDescent="0.35">
      <c r="A9" s="51" t="s">
        <v>93</v>
      </c>
      <c r="B9" s="41" t="s">
        <v>34</v>
      </c>
      <c r="C9" s="42" t="s">
        <v>35</v>
      </c>
      <c r="D9" s="42">
        <v>8510</v>
      </c>
      <c r="E9" s="42" t="s">
        <v>172</v>
      </c>
      <c r="F9" s="43" t="s">
        <v>84</v>
      </c>
      <c r="G9" s="26"/>
      <c r="H9" s="26"/>
      <c r="I9" s="26"/>
      <c r="J9" s="26"/>
      <c r="K9" s="26"/>
      <c r="L9" s="26"/>
      <c r="M9" s="39">
        <f>L9+K9+J9+I9+H9+G9</f>
        <v>0</v>
      </c>
      <c r="N9" s="26"/>
      <c r="O9" s="44">
        <f>N9+M9</f>
        <v>0</v>
      </c>
    </row>
    <row r="10" spans="1:15" ht="13.5" customHeight="1" x14ac:dyDescent="0.35">
      <c r="A10" s="51" t="s">
        <v>7</v>
      </c>
      <c r="B10" s="84" t="s">
        <v>107</v>
      </c>
      <c r="C10" s="85"/>
      <c r="D10" s="85"/>
      <c r="E10" s="85"/>
      <c r="F10" s="85"/>
      <c r="G10" s="85"/>
      <c r="H10" s="85"/>
      <c r="I10" s="85"/>
      <c r="J10" s="85"/>
      <c r="K10" s="85"/>
      <c r="L10" s="85"/>
      <c r="M10" s="85"/>
      <c r="N10" s="85"/>
      <c r="O10" s="86"/>
    </row>
    <row r="11" spans="1:15" ht="41.25" customHeight="1" x14ac:dyDescent="0.35">
      <c r="A11" s="51" t="s">
        <v>138</v>
      </c>
      <c r="B11" s="41" t="s">
        <v>80</v>
      </c>
      <c r="C11" s="42">
        <v>21174</v>
      </c>
      <c r="D11" s="42" t="s">
        <v>81</v>
      </c>
      <c r="E11" s="42" t="s">
        <v>83</v>
      </c>
      <c r="F11" s="43" t="s">
        <v>84</v>
      </c>
      <c r="G11" s="26"/>
      <c r="H11" s="26"/>
      <c r="I11" s="26"/>
      <c r="J11" s="26"/>
      <c r="K11" s="26"/>
      <c r="L11" s="26"/>
      <c r="M11" s="39">
        <f t="shared" ref="M11" si="0">L11+K11+J11+I11+H11+G11</f>
        <v>0</v>
      </c>
      <c r="N11" s="26"/>
      <c r="O11" s="44">
        <f t="shared" ref="O11" si="1">N11+M11</f>
        <v>0</v>
      </c>
    </row>
    <row r="12" spans="1:15" ht="93.75" customHeight="1" x14ac:dyDescent="0.35">
      <c r="A12" s="52" t="s">
        <v>157</v>
      </c>
      <c r="B12" s="45" t="s">
        <v>52</v>
      </c>
      <c r="C12" s="46">
        <v>21116</v>
      </c>
      <c r="D12" s="46">
        <v>6905</v>
      </c>
      <c r="E12" s="46" t="s">
        <v>82</v>
      </c>
      <c r="F12" s="47" t="s">
        <v>340</v>
      </c>
      <c r="G12" s="26"/>
      <c r="H12" s="26"/>
      <c r="I12" s="26"/>
      <c r="J12" s="26"/>
      <c r="K12" s="26"/>
      <c r="L12" s="26"/>
      <c r="M12" s="39">
        <f t="shared" ref="M12" si="2">L12+K12+J12+I12+H12+G12</f>
        <v>0</v>
      </c>
      <c r="N12" s="26"/>
      <c r="O12" s="44">
        <f t="shared" ref="O12" si="3">N12+M12</f>
        <v>0</v>
      </c>
    </row>
    <row r="13" spans="1:15" ht="93.75" customHeight="1" x14ac:dyDescent="0.35">
      <c r="A13" s="51" t="s">
        <v>167</v>
      </c>
      <c r="B13" s="41" t="s">
        <v>42</v>
      </c>
      <c r="C13" s="42" t="s">
        <v>44</v>
      </c>
      <c r="D13" s="42" t="s">
        <v>47</v>
      </c>
      <c r="E13" s="42" t="s">
        <v>82</v>
      </c>
      <c r="F13" s="48" t="s">
        <v>336</v>
      </c>
      <c r="G13" s="26"/>
      <c r="H13" s="26"/>
      <c r="I13" s="26"/>
      <c r="J13" s="26"/>
      <c r="K13" s="26"/>
      <c r="L13" s="26"/>
      <c r="M13" s="39">
        <f t="shared" ref="M13:M21" si="4">L13+K13+J13+I13+H13+G13</f>
        <v>0</v>
      </c>
      <c r="N13" s="26"/>
      <c r="O13" s="44">
        <f t="shared" ref="O13:O21" si="5">N13+M13</f>
        <v>0</v>
      </c>
    </row>
    <row r="14" spans="1:15" ht="91" x14ac:dyDescent="0.35">
      <c r="A14" s="51" t="s">
        <v>176</v>
      </c>
      <c r="B14" s="41" t="s">
        <v>43</v>
      </c>
      <c r="C14" s="42">
        <v>5175</v>
      </c>
      <c r="D14" s="42" t="s">
        <v>48</v>
      </c>
      <c r="E14" s="42" t="s">
        <v>82</v>
      </c>
      <c r="F14" s="48" t="s">
        <v>336</v>
      </c>
      <c r="G14" s="26"/>
      <c r="H14" s="26"/>
      <c r="I14" s="26"/>
      <c r="J14" s="26"/>
      <c r="K14" s="26"/>
      <c r="L14" s="26"/>
      <c r="M14" s="39">
        <f t="shared" si="4"/>
        <v>0</v>
      </c>
      <c r="N14" s="26"/>
      <c r="O14" s="44">
        <f t="shared" si="5"/>
        <v>0</v>
      </c>
    </row>
    <row r="15" spans="1:15" ht="91" x14ac:dyDescent="0.35">
      <c r="A15" s="51" t="s">
        <v>177</v>
      </c>
      <c r="B15" s="41" t="s">
        <v>42</v>
      </c>
      <c r="C15" s="42">
        <v>1394</v>
      </c>
      <c r="D15" s="42" t="s">
        <v>49</v>
      </c>
      <c r="E15" s="42" t="s">
        <v>82</v>
      </c>
      <c r="F15" s="48" t="s">
        <v>336</v>
      </c>
      <c r="G15" s="26"/>
      <c r="H15" s="26"/>
      <c r="I15" s="26"/>
      <c r="J15" s="26"/>
      <c r="K15" s="26"/>
      <c r="L15" s="26"/>
      <c r="M15" s="39">
        <f t="shared" si="4"/>
        <v>0</v>
      </c>
      <c r="N15" s="26"/>
      <c r="O15" s="44">
        <f t="shared" si="5"/>
        <v>0</v>
      </c>
    </row>
    <row r="16" spans="1:15" ht="91" x14ac:dyDescent="0.35">
      <c r="A16" s="51" t="s">
        <v>178</v>
      </c>
      <c r="B16" s="41" t="s">
        <v>53</v>
      </c>
      <c r="C16" s="42">
        <v>7043</v>
      </c>
      <c r="D16" s="42" t="s">
        <v>58</v>
      </c>
      <c r="E16" s="42" t="s">
        <v>82</v>
      </c>
      <c r="F16" s="48" t="s">
        <v>336</v>
      </c>
      <c r="G16" s="26"/>
      <c r="H16" s="26"/>
      <c r="I16" s="26"/>
      <c r="J16" s="26"/>
      <c r="K16" s="26"/>
      <c r="L16" s="26"/>
      <c r="M16" s="39">
        <f t="shared" si="4"/>
        <v>0</v>
      </c>
      <c r="N16" s="26"/>
      <c r="O16" s="44">
        <f t="shared" si="5"/>
        <v>0</v>
      </c>
    </row>
    <row r="17" spans="1:22" ht="91" x14ac:dyDescent="0.35">
      <c r="A17" s="51" t="s">
        <v>179</v>
      </c>
      <c r="B17" s="41" t="s">
        <v>53</v>
      </c>
      <c r="C17" s="42">
        <v>7403</v>
      </c>
      <c r="D17" s="42" t="s">
        <v>59</v>
      </c>
      <c r="E17" s="42" t="s">
        <v>82</v>
      </c>
      <c r="F17" s="48" t="s">
        <v>336</v>
      </c>
      <c r="G17" s="26"/>
      <c r="H17" s="26"/>
      <c r="I17" s="26"/>
      <c r="J17" s="26"/>
      <c r="K17" s="26"/>
      <c r="L17" s="26"/>
      <c r="M17" s="39">
        <f t="shared" si="4"/>
        <v>0</v>
      </c>
      <c r="N17" s="26"/>
      <c r="O17" s="44">
        <f t="shared" si="5"/>
        <v>0</v>
      </c>
    </row>
    <row r="18" spans="1:22" ht="89.25" customHeight="1" x14ac:dyDescent="0.35">
      <c r="A18" s="51" t="s">
        <v>180</v>
      </c>
      <c r="B18" s="41" t="s">
        <v>64</v>
      </c>
      <c r="C18" s="42" t="s">
        <v>65</v>
      </c>
      <c r="D18" s="42" t="s">
        <v>67</v>
      </c>
      <c r="E18" s="42" t="s">
        <v>82</v>
      </c>
      <c r="F18" s="48" t="s">
        <v>337</v>
      </c>
      <c r="G18" s="26"/>
      <c r="H18" s="26"/>
      <c r="I18" s="26"/>
      <c r="J18" s="26"/>
      <c r="K18" s="26"/>
      <c r="L18" s="26"/>
      <c r="M18" s="39">
        <f t="shared" si="4"/>
        <v>0</v>
      </c>
      <c r="N18" s="26"/>
      <c r="O18" s="44">
        <f t="shared" si="5"/>
        <v>0</v>
      </c>
    </row>
    <row r="19" spans="1:22" ht="91" x14ac:dyDescent="0.35">
      <c r="A19" s="51" t="s">
        <v>181</v>
      </c>
      <c r="B19" s="41" t="s">
        <v>64</v>
      </c>
      <c r="C19" s="42" t="s">
        <v>66</v>
      </c>
      <c r="D19" s="42" t="s">
        <v>68</v>
      </c>
      <c r="E19" s="42" t="s">
        <v>82</v>
      </c>
      <c r="F19" s="48" t="s">
        <v>337</v>
      </c>
      <c r="G19" s="26"/>
      <c r="H19" s="26"/>
      <c r="I19" s="26"/>
      <c r="J19" s="26"/>
      <c r="K19" s="26"/>
      <c r="L19" s="26"/>
      <c r="M19" s="39">
        <f t="shared" si="4"/>
        <v>0</v>
      </c>
      <c r="N19" s="26"/>
      <c r="O19" s="44">
        <f t="shared" si="5"/>
        <v>0</v>
      </c>
    </row>
    <row r="20" spans="1:22" ht="91" x14ac:dyDescent="0.35">
      <c r="A20" s="51" t="s">
        <v>182</v>
      </c>
      <c r="B20" s="41" t="s">
        <v>73</v>
      </c>
      <c r="C20" s="42">
        <v>1894</v>
      </c>
      <c r="D20" s="42" t="s">
        <v>74</v>
      </c>
      <c r="E20" s="42" t="s">
        <v>82</v>
      </c>
      <c r="F20" s="48" t="s">
        <v>336</v>
      </c>
      <c r="G20" s="26"/>
      <c r="H20" s="26"/>
      <c r="I20" s="26"/>
      <c r="J20" s="26"/>
      <c r="K20" s="26"/>
      <c r="L20" s="26"/>
      <c r="M20" s="39">
        <f t="shared" si="4"/>
        <v>0</v>
      </c>
      <c r="N20" s="26"/>
      <c r="O20" s="44">
        <f t="shared" si="5"/>
        <v>0</v>
      </c>
    </row>
    <row r="21" spans="1:22" ht="91" x14ac:dyDescent="0.35">
      <c r="A21" s="51" t="s">
        <v>183</v>
      </c>
      <c r="B21" s="41" t="s">
        <v>73</v>
      </c>
      <c r="C21" s="42">
        <v>1307</v>
      </c>
      <c r="D21" s="42" t="s">
        <v>74</v>
      </c>
      <c r="E21" s="42" t="s">
        <v>82</v>
      </c>
      <c r="F21" s="48" t="s">
        <v>336</v>
      </c>
      <c r="G21" s="26"/>
      <c r="H21" s="26"/>
      <c r="I21" s="26"/>
      <c r="J21" s="26"/>
      <c r="K21" s="26"/>
      <c r="L21" s="26"/>
      <c r="M21" s="39">
        <f t="shared" si="4"/>
        <v>0</v>
      </c>
      <c r="N21" s="26"/>
      <c r="O21" s="44">
        <f t="shared" si="5"/>
        <v>0</v>
      </c>
    </row>
    <row r="22" spans="1:22" s="17" customFormat="1" ht="31.5" customHeight="1" x14ac:dyDescent="0.35">
      <c r="A22" s="75" t="s">
        <v>30</v>
      </c>
      <c r="B22" s="75"/>
      <c r="C22" s="78" t="s">
        <v>29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8"/>
      <c r="Q22" s="8"/>
      <c r="R22" s="8"/>
      <c r="S22" s="8"/>
      <c r="T22" s="8"/>
      <c r="U22" s="8"/>
      <c r="V22" s="8"/>
    </row>
    <row r="23" spans="1:22" s="17" customFormat="1" ht="36" customHeight="1" x14ac:dyDescent="0.35">
      <c r="A23" s="18"/>
      <c r="B23" s="32"/>
      <c r="C23" s="79" t="s">
        <v>31</v>
      </c>
      <c r="D23" s="79"/>
      <c r="E23" s="79"/>
      <c r="F23" s="79"/>
      <c r="G23" s="79"/>
      <c r="H23" s="79"/>
      <c r="I23" s="79"/>
      <c r="J23" s="79"/>
      <c r="K23" s="79"/>
      <c r="L23" s="79"/>
      <c r="M23" s="79"/>
      <c r="N23" s="79"/>
      <c r="O23" s="79"/>
      <c r="P23" s="9"/>
      <c r="Q23" s="9"/>
      <c r="R23" s="9"/>
      <c r="S23" s="9"/>
      <c r="T23" s="9"/>
      <c r="U23" s="9"/>
      <c r="V23" s="9"/>
    </row>
    <row r="24" spans="1:22" s="17" customFormat="1" ht="20.25" customHeight="1" x14ac:dyDescent="0.35">
      <c r="A24" s="18"/>
      <c r="B24" s="32"/>
      <c r="C24" s="79" t="s">
        <v>33</v>
      </c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</row>
    <row r="25" spans="1:22" s="1" customFormat="1" ht="13.5" x14ac:dyDescent="0.35">
      <c r="A25" s="2"/>
      <c r="B25" s="6"/>
      <c r="C25" s="11"/>
      <c r="D25" s="6"/>
      <c r="E25" s="6"/>
      <c r="F25" s="6"/>
      <c r="G25" s="7"/>
      <c r="H25" s="6"/>
      <c r="I25" s="6"/>
      <c r="J25" s="6"/>
      <c r="K25" s="6"/>
      <c r="L25" s="6"/>
      <c r="M25" s="6"/>
      <c r="N25" s="6"/>
      <c r="O25" s="6"/>
      <c r="P25" s="19"/>
    </row>
    <row r="26" spans="1:22" s="1" customFormat="1" ht="51.75" customHeight="1" x14ac:dyDescent="0.3">
      <c r="A26" s="2"/>
      <c r="B26" s="6"/>
      <c r="C26" s="11"/>
      <c r="D26" s="6"/>
      <c r="E26" s="33" t="s">
        <v>9</v>
      </c>
      <c r="F26" s="53"/>
      <c r="G26" s="80" t="s">
        <v>10</v>
      </c>
      <c r="H26" s="80"/>
      <c r="J26" s="6"/>
      <c r="K26" s="6"/>
      <c r="L26" s="6"/>
      <c r="M26" s="6"/>
      <c r="P26" s="19"/>
    </row>
    <row r="27" spans="1:22" s="1" customFormat="1" x14ac:dyDescent="0.35">
      <c r="A27" s="2"/>
      <c r="B27" s="6"/>
      <c r="C27" s="11"/>
      <c r="D27" s="6"/>
      <c r="E27" s="34"/>
      <c r="F27" s="54" t="s">
        <v>184</v>
      </c>
      <c r="G27" s="54"/>
      <c r="H27" s="6"/>
      <c r="I27" s="6"/>
      <c r="J27" s="6"/>
      <c r="K27" s="6"/>
      <c r="L27" s="6"/>
      <c r="M27" s="6"/>
      <c r="P27" s="19"/>
    </row>
    <row r="28" spans="1:22" s="1" customFormat="1" ht="13.5" x14ac:dyDescent="0.35">
      <c r="A28" s="2"/>
      <c r="B28" s="6"/>
      <c r="C28" s="7"/>
      <c r="D28" s="6"/>
      <c r="E28" s="6"/>
      <c r="F28" s="6"/>
    </row>
  </sheetData>
  <mergeCells count="17">
    <mergeCell ref="C23:O23"/>
    <mergeCell ref="C24:O24"/>
    <mergeCell ref="G26:H26"/>
    <mergeCell ref="E5:E6"/>
    <mergeCell ref="D5:D6"/>
    <mergeCell ref="B8:O8"/>
    <mergeCell ref="B10:O10"/>
    <mergeCell ref="A4:O4"/>
    <mergeCell ref="A5:A6"/>
    <mergeCell ref="A22:B22"/>
    <mergeCell ref="N5:N6"/>
    <mergeCell ref="O5:O6"/>
    <mergeCell ref="F5:F6"/>
    <mergeCell ref="B5:B6"/>
    <mergeCell ref="G5:M5"/>
    <mergeCell ref="C5:C6"/>
    <mergeCell ref="C22:O22"/>
  </mergeCells>
  <conditionalFormatting sqref="C12">
    <cfRule type="duplicateValues" dxfId="25" priority="3"/>
    <cfRule type="duplicateValues" dxfId="24" priority="4"/>
  </conditionalFormatting>
  <conditionalFormatting sqref="C11">
    <cfRule type="duplicateValues" dxfId="23" priority="1"/>
    <cfRule type="duplicateValues" dxfId="22" priority="2"/>
  </conditionalFormatting>
  <conditionalFormatting sqref="C9 C13:C21">
    <cfRule type="duplicateValues" dxfId="21" priority="89"/>
    <cfRule type="duplicateValues" dxfId="20" priority="90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5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V42"/>
  <sheetViews>
    <sheetView topLeftCell="C24" zoomScaleNormal="100" zoomScaleSheetLayoutView="90" workbookViewId="0">
      <selection activeCell="C38" sqref="C38:O38"/>
    </sheetView>
  </sheetViews>
  <sheetFormatPr defaultColWidth="9.1796875" defaultRowHeight="13" x14ac:dyDescent="0.35"/>
  <cols>
    <col min="1" max="1" width="6.26953125" style="12" customWidth="1"/>
    <col min="2" max="2" width="28.54296875" style="12" customWidth="1"/>
    <col min="3" max="3" width="13.26953125" style="12" customWidth="1"/>
    <col min="4" max="4" width="9" style="12" customWidth="1"/>
    <col min="5" max="5" width="29.54296875" style="12" customWidth="1"/>
    <col min="6" max="6" width="52.81640625" style="12" customWidth="1"/>
    <col min="7" max="7" width="16.54296875" style="12" customWidth="1"/>
    <col min="8" max="8" width="13.7265625" style="12" customWidth="1"/>
    <col min="9" max="9" width="19.26953125" style="12" customWidth="1"/>
    <col min="10" max="10" width="18.81640625" style="12" customWidth="1"/>
    <col min="11" max="11" width="14.81640625" style="12" customWidth="1"/>
    <col min="12" max="12" width="13.81640625" style="12" customWidth="1"/>
    <col min="13" max="13" width="20" style="12" customWidth="1"/>
    <col min="14" max="14" width="22.7265625" style="12" customWidth="1"/>
    <col min="15" max="15" width="18.453125" style="12" customWidth="1"/>
    <col min="16" max="16" width="71.26953125" style="14" customWidth="1"/>
    <col min="17" max="16384" width="9.1796875" style="12"/>
  </cols>
  <sheetData>
    <row r="1" spans="1:16" x14ac:dyDescent="0.35">
      <c r="O1" s="4" t="s">
        <v>12</v>
      </c>
    </row>
    <row r="2" spans="1:16" x14ac:dyDescent="0.35">
      <c r="O2" s="30" t="s">
        <v>90</v>
      </c>
    </row>
    <row r="3" spans="1:16" s="16" customFormat="1" ht="28.5" customHeight="1" x14ac:dyDescent="0.35">
      <c r="A3" s="73" t="s">
        <v>342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15"/>
    </row>
    <row r="4" spans="1:16" ht="43.5" customHeight="1" x14ac:dyDescent="0.35">
      <c r="A4" s="74" t="s">
        <v>0</v>
      </c>
      <c r="B4" s="74" t="s">
        <v>1</v>
      </c>
      <c r="C4" s="74" t="s">
        <v>5</v>
      </c>
      <c r="D4" s="74" t="s">
        <v>4</v>
      </c>
      <c r="E4" s="74" t="s">
        <v>171</v>
      </c>
      <c r="F4" s="74" t="s">
        <v>2</v>
      </c>
      <c r="G4" s="77" t="s">
        <v>26</v>
      </c>
      <c r="H4" s="77"/>
      <c r="I4" s="77"/>
      <c r="J4" s="77"/>
      <c r="K4" s="77"/>
      <c r="L4" s="77"/>
      <c r="M4" s="77"/>
      <c r="N4" s="76" t="s">
        <v>215</v>
      </c>
      <c r="O4" s="76" t="s">
        <v>23</v>
      </c>
    </row>
    <row r="5" spans="1:16" ht="82.5" customHeight="1" x14ac:dyDescent="0.35">
      <c r="A5" s="74"/>
      <c r="B5" s="74"/>
      <c r="C5" s="74"/>
      <c r="D5" s="74"/>
      <c r="E5" s="74"/>
      <c r="F5" s="74"/>
      <c r="G5" s="38" t="s">
        <v>24</v>
      </c>
      <c r="H5" s="38" t="s">
        <v>25</v>
      </c>
      <c r="I5" s="38" t="s">
        <v>20</v>
      </c>
      <c r="J5" s="38" t="s">
        <v>21</v>
      </c>
      <c r="K5" s="38" t="s">
        <v>27</v>
      </c>
      <c r="L5" s="38" t="s">
        <v>28</v>
      </c>
      <c r="M5" s="39" t="s">
        <v>19</v>
      </c>
      <c r="N5" s="76"/>
      <c r="O5" s="76"/>
      <c r="P5" s="13"/>
    </row>
    <row r="6" spans="1:16" s="49" customFormat="1" ht="14.25" customHeight="1" x14ac:dyDescent="0.35">
      <c r="A6" s="40">
        <v>1</v>
      </c>
      <c r="B6" s="40">
        <v>2</v>
      </c>
      <c r="C6" s="40">
        <v>3</v>
      </c>
      <c r="D6" s="40">
        <v>4</v>
      </c>
      <c r="E6" s="40">
        <v>5</v>
      </c>
      <c r="F6" s="40">
        <v>6</v>
      </c>
      <c r="G6" s="40">
        <v>7</v>
      </c>
      <c r="H6" s="40">
        <v>8</v>
      </c>
      <c r="I6" s="40">
        <v>9</v>
      </c>
      <c r="J6" s="40">
        <v>10</v>
      </c>
      <c r="K6" s="40">
        <v>11</v>
      </c>
      <c r="L6" s="40">
        <v>12</v>
      </c>
      <c r="M6" s="35" t="s">
        <v>174</v>
      </c>
      <c r="N6" s="35">
        <v>14</v>
      </c>
      <c r="O6" s="35" t="s">
        <v>175</v>
      </c>
    </row>
    <row r="7" spans="1:16" x14ac:dyDescent="0.35">
      <c r="A7" s="51" t="s">
        <v>6</v>
      </c>
      <c r="B7" s="84" t="s">
        <v>185</v>
      </c>
      <c r="C7" s="85"/>
      <c r="D7" s="85"/>
      <c r="E7" s="85"/>
      <c r="F7" s="85"/>
      <c r="G7" s="85"/>
      <c r="H7" s="85"/>
      <c r="I7" s="85"/>
      <c r="J7" s="85"/>
      <c r="K7" s="85"/>
      <c r="L7" s="85"/>
      <c r="M7" s="85"/>
      <c r="N7" s="85"/>
      <c r="O7" s="86"/>
    </row>
    <row r="8" spans="1:16" s="20" customFormat="1" ht="13.5" x14ac:dyDescent="0.35">
      <c r="A8" s="58" t="s">
        <v>93</v>
      </c>
      <c r="B8" s="41" t="s">
        <v>34</v>
      </c>
      <c r="C8" s="59" t="s">
        <v>37</v>
      </c>
      <c r="D8" s="59">
        <v>9032</v>
      </c>
      <c r="E8" s="42" t="s">
        <v>83</v>
      </c>
      <c r="F8" s="43" t="s">
        <v>84</v>
      </c>
      <c r="G8" s="60"/>
      <c r="H8" s="60"/>
      <c r="I8" s="60"/>
      <c r="J8" s="60"/>
      <c r="K8" s="60"/>
      <c r="L8" s="60"/>
      <c r="M8" s="61">
        <f t="shared" ref="M8:M20" si="0">L8+K8+J8+I8+H8+G8</f>
        <v>0</v>
      </c>
      <c r="N8" s="60"/>
      <c r="O8" s="62">
        <f t="shared" ref="O8:O20" si="1">N8+M8</f>
        <v>0</v>
      </c>
    </row>
    <row r="9" spans="1:16" s="20" customFormat="1" ht="13.5" x14ac:dyDescent="0.35">
      <c r="A9" s="58" t="s">
        <v>100</v>
      </c>
      <c r="B9" s="41" t="s">
        <v>34</v>
      </c>
      <c r="C9" s="59" t="s">
        <v>38</v>
      </c>
      <c r="D9" s="59" t="s">
        <v>41</v>
      </c>
      <c r="E9" s="42" t="s">
        <v>83</v>
      </c>
      <c r="F9" s="43" t="s">
        <v>84</v>
      </c>
      <c r="G9" s="60"/>
      <c r="H9" s="60"/>
      <c r="I9" s="60"/>
      <c r="J9" s="60"/>
      <c r="K9" s="60"/>
      <c r="L9" s="60"/>
      <c r="M9" s="61">
        <f t="shared" si="0"/>
        <v>0</v>
      </c>
      <c r="N9" s="60"/>
      <c r="O9" s="62">
        <f t="shared" si="1"/>
        <v>0</v>
      </c>
    </row>
    <row r="10" spans="1:16" s="20" customFormat="1" ht="91" x14ac:dyDescent="0.35">
      <c r="A10" s="58" t="s">
        <v>105</v>
      </c>
      <c r="B10" s="41" t="s">
        <v>54</v>
      </c>
      <c r="C10" s="59" t="s">
        <v>56</v>
      </c>
      <c r="D10" s="59">
        <v>7952</v>
      </c>
      <c r="E10" s="42" t="s">
        <v>82</v>
      </c>
      <c r="F10" s="43" t="s">
        <v>337</v>
      </c>
      <c r="G10" s="60"/>
      <c r="H10" s="60"/>
      <c r="I10" s="60"/>
      <c r="J10" s="60"/>
      <c r="K10" s="60"/>
      <c r="L10" s="60"/>
      <c r="M10" s="61">
        <f t="shared" si="0"/>
        <v>0</v>
      </c>
      <c r="N10" s="60"/>
      <c r="O10" s="62">
        <f t="shared" si="1"/>
        <v>0</v>
      </c>
    </row>
    <row r="11" spans="1:16" s="20" customFormat="1" ht="93" customHeight="1" x14ac:dyDescent="0.35">
      <c r="A11" s="58" t="s">
        <v>209</v>
      </c>
      <c r="B11" s="41" t="s">
        <v>54</v>
      </c>
      <c r="C11" s="59" t="s">
        <v>57</v>
      </c>
      <c r="D11" s="59">
        <v>8457</v>
      </c>
      <c r="E11" s="42" t="s">
        <v>82</v>
      </c>
      <c r="F11" s="43" t="s">
        <v>337</v>
      </c>
      <c r="G11" s="60"/>
      <c r="H11" s="60"/>
      <c r="I11" s="60"/>
      <c r="J11" s="60"/>
      <c r="K11" s="60"/>
      <c r="L11" s="60"/>
      <c r="M11" s="61">
        <f t="shared" si="0"/>
        <v>0</v>
      </c>
      <c r="N11" s="60"/>
      <c r="O11" s="62">
        <f t="shared" si="1"/>
        <v>0</v>
      </c>
    </row>
    <row r="12" spans="1:16" s="20" customFormat="1" ht="13.5" customHeight="1" x14ac:dyDescent="0.35">
      <c r="A12" s="58" t="s">
        <v>7</v>
      </c>
      <c r="B12" s="84" t="s">
        <v>107</v>
      </c>
      <c r="C12" s="85"/>
      <c r="D12" s="85"/>
      <c r="E12" s="85"/>
      <c r="F12" s="85"/>
      <c r="G12" s="85"/>
      <c r="H12" s="85"/>
      <c r="I12" s="85"/>
      <c r="J12" s="85"/>
      <c r="K12" s="85"/>
      <c r="L12" s="85"/>
      <c r="M12" s="85"/>
      <c r="N12" s="85"/>
      <c r="O12" s="86"/>
    </row>
    <row r="13" spans="1:16" s="20" customFormat="1" ht="26" x14ac:dyDescent="0.35">
      <c r="A13" s="58" t="s">
        <v>138</v>
      </c>
      <c r="B13" s="41" t="s">
        <v>80</v>
      </c>
      <c r="C13" s="59" t="s">
        <v>85</v>
      </c>
      <c r="D13" s="59" t="s">
        <v>86</v>
      </c>
      <c r="E13" s="42" t="s">
        <v>83</v>
      </c>
      <c r="F13" s="43" t="s">
        <v>84</v>
      </c>
      <c r="G13" s="26"/>
      <c r="H13" s="26"/>
      <c r="I13" s="26"/>
      <c r="J13" s="26"/>
      <c r="K13" s="26"/>
      <c r="L13" s="26"/>
      <c r="M13" s="39">
        <f t="shared" si="0"/>
        <v>0</v>
      </c>
      <c r="N13" s="26"/>
      <c r="O13" s="44">
        <f t="shared" si="1"/>
        <v>0</v>
      </c>
    </row>
    <row r="14" spans="1:16" s="20" customFormat="1" ht="102" customHeight="1" x14ac:dyDescent="0.35">
      <c r="A14" s="58" t="s">
        <v>157</v>
      </c>
      <c r="B14" s="41" t="s">
        <v>42</v>
      </c>
      <c r="C14" s="59">
        <v>15802</v>
      </c>
      <c r="D14" s="59">
        <v>6491</v>
      </c>
      <c r="E14" s="42" t="s">
        <v>82</v>
      </c>
      <c r="F14" s="43" t="s">
        <v>336</v>
      </c>
      <c r="G14" s="60"/>
      <c r="H14" s="60"/>
      <c r="I14" s="60"/>
      <c r="J14" s="60"/>
      <c r="K14" s="60"/>
      <c r="L14" s="60"/>
      <c r="M14" s="61">
        <f t="shared" si="0"/>
        <v>0</v>
      </c>
      <c r="N14" s="60"/>
      <c r="O14" s="62">
        <f t="shared" si="1"/>
        <v>0</v>
      </c>
    </row>
    <row r="15" spans="1:16" s="20" customFormat="1" ht="103.5" customHeight="1" x14ac:dyDescent="0.35">
      <c r="A15" s="58" t="s">
        <v>167</v>
      </c>
      <c r="B15" s="41" t="s">
        <v>42</v>
      </c>
      <c r="C15" s="59">
        <v>2289</v>
      </c>
      <c r="D15" s="59">
        <v>6699</v>
      </c>
      <c r="E15" s="42" t="s">
        <v>82</v>
      </c>
      <c r="F15" s="43" t="s">
        <v>336</v>
      </c>
      <c r="G15" s="60"/>
      <c r="H15" s="60"/>
      <c r="I15" s="60"/>
      <c r="J15" s="60"/>
      <c r="K15" s="60"/>
      <c r="L15" s="60"/>
      <c r="M15" s="61">
        <f t="shared" si="0"/>
        <v>0</v>
      </c>
      <c r="N15" s="60"/>
      <c r="O15" s="62">
        <f t="shared" si="1"/>
        <v>0</v>
      </c>
    </row>
    <row r="16" spans="1:16" s="20" customFormat="1" ht="105.75" customHeight="1" x14ac:dyDescent="0.35">
      <c r="A16" s="58" t="s">
        <v>176</v>
      </c>
      <c r="B16" s="41" t="s">
        <v>42</v>
      </c>
      <c r="C16" s="59">
        <v>6055</v>
      </c>
      <c r="D16" s="59">
        <v>5928</v>
      </c>
      <c r="E16" s="42" t="s">
        <v>82</v>
      </c>
      <c r="F16" s="43" t="s">
        <v>336</v>
      </c>
      <c r="G16" s="60"/>
      <c r="H16" s="60"/>
      <c r="I16" s="60"/>
      <c r="J16" s="60"/>
      <c r="K16" s="60"/>
      <c r="L16" s="60"/>
      <c r="M16" s="61">
        <f t="shared" si="0"/>
        <v>0</v>
      </c>
      <c r="N16" s="60"/>
      <c r="O16" s="62">
        <f t="shared" si="1"/>
        <v>0</v>
      </c>
    </row>
    <row r="17" spans="1:15" s="20" customFormat="1" ht="91.5" customHeight="1" x14ac:dyDescent="0.35">
      <c r="A17" s="58" t="s">
        <v>177</v>
      </c>
      <c r="B17" s="41" t="s">
        <v>42</v>
      </c>
      <c r="C17" s="59" t="s">
        <v>45</v>
      </c>
      <c r="D17" s="59" t="s">
        <v>50</v>
      </c>
      <c r="E17" s="42" t="s">
        <v>82</v>
      </c>
      <c r="F17" s="43" t="s">
        <v>337</v>
      </c>
      <c r="G17" s="60"/>
      <c r="H17" s="60"/>
      <c r="I17" s="60"/>
      <c r="J17" s="60"/>
      <c r="K17" s="60"/>
      <c r="L17" s="60"/>
      <c r="M17" s="61">
        <f t="shared" si="0"/>
        <v>0</v>
      </c>
      <c r="N17" s="60"/>
      <c r="O17" s="62">
        <f t="shared" si="1"/>
        <v>0</v>
      </c>
    </row>
    <row r="18" spans="1:15" s="20" customFormat="1" ht="91" x14ac:dyDescent="0.35">
      <c r="A18" s="63" t="s">
        <v>178</v>
      </c>
      <c r="B18" s="45" t="s">
        <v>52</v>
      </c>
      <c r="C18" s="64">
        <v>21116</v>
      </c>
      <c r="D18" s="64">
        <v>6905</v>
      </c>
      <c r="E18" s="46" t="s">
        <v>82</v>
      </c>
      <c r="F18" s="47" t="s">
        <v>337</v>
      </c>
      <c r="G18" s="60"/>
      <c r="H18" s="60"/>
      <c r="I18" s="60"/>
      <c r="J18" s="60"/>
      <c r="K18" s="60"/>
      <c r="L18" s="60"/>
      <c r="M18" s="61">
        <f t="shared" si="0"/>
        <v>0</v>
      </c>
      <c r="N18" s="60"/>
      <c r="O18" s="62">
        <f t="shared" si="1"/>
        <v>0</v>
      </c>
    </row>
    <row r="19" spans="1:15" s="20" customFormat="1" ht="91.5" customHeight="1" x14ac:dyDescent="0.35">
      <c r="A19" s="58" t="s">
        <v>179</v>
      </c>
      <c r="B19" s="41" t="s">
        <v>42</v>
      </c>
      <c r="C19" s="59" t="s">
        <v>46</v>
      </c>
      <c r="D19" s="59" t="s">
        <v>51</v>
      </c>
      <c r="E19" s="42" t="s">
        <v>82</v>
      </c>
      <c r="F19" s="43" t="s">
        <v>337</v>
      </c>
      <c r="G19" s="60"/>
      <c r="H19" s="60"/>
      <c r="I19" s="60"/>
      <c r="J19" s="60"/>
      <c r="K19" s="60"/>
      <c r="L19" s="60"/>
      <c r="M19" s="61">
        <f t="shared" si="0"/>
        <v>0</v>
      </c>
      <c r="N19" s="60"/>
      <c r="O19" s="62">
        <f t="shared" si="1"/>
        <v>0</v>
      </c>
    </row>
    <row r="20" spans="1:15" s="20" customFormat="1" ht="91" x14ac:dyDescent="0.35">
      <c r="A20" s="58" t="s">
        <v>180</v>
      </c>
      <c r="B20" s="41" t="s">
        <v>53</v>
      </c>
      <c r="C20" s="59">
        <v>7406</v>
      </c>
      <c r="D20" s="59" t="s">
        <v>60</v>
      </c>
      <c r="E20" s="42" t="s">
        <v>82</v>
      </c>
      <c r="F20" s="43" t="s">
        <v>337</v>
      </c>
      <c r="G20" s="60"/>
      <c r="H20" s="60"/>
      <c r="I20" s="60"/>
      <c r="J20" s="60"/>
      <c r="K20" s="60"/>
      <c r="L20" s="60"/>
      <c r="M20" s="61">
        <f t="shared" si="0"/>
        <v>0</v>
      </c>
      <c r="N20" s="60"/>
      <c r="O20" s="62">
        <f t="shared" si="1"/>
        <v>0</v>
      </c>
    </row>
    <row r="21" spans="1:15" s="20" customFormat="1" ht="91" x14ac:dyDescent="0.35">
      <c r="A21" s="58" t="s">
        <v>181</v>
      </c>
      <c r="B21" s="41" t="s">
        <v>32</v>
      </c>
      <c r="C21" s="59">
        <v>2869</v>
      </c>
      <c r="D21" s="59" t="s">
        <v>61</v>
      </c>
      <c r="E21" s="42" t="s">
        <v>82</v>
      </c>
      <c r="F21" s="43" t="s">
        <v>337</v>
      </c>
      <c r="G21" s="60"/>
      <c r="H21" s="60"/>
      <c r="I21" s="60"/>
      <c r="J21" s="60"/>
      <c r="K21" s="60"/>
      <c r="L21" s="60"/>
      <c r="M21" s="61">
        <f t="shared" ref="M21:M36" si="2">L21+K21+J21+I21+H21+G21</f>
        <v>0</v>
      </c>
      <c r="N21" s="60"/>
      <c r="O21" s="62">
        <f t="shared" ref="O21:O36" si="3">N21+M21</f>
        <v>0</v>
      </c>
    </row>
    <row r="22" spans="1:15" s="20" customFormat="1" ht="91" x14ac:dyDescent="0.35">
      <c r="A22" s="58" t="s">
        <v>182</v>
      </c>
      <c r="B22" s="41" t="s">
        <v>32</v>
      </c>
      <c r="C22" s="59">
        <v>2870</v>
      </c>
      <c r="D22" s="59">
        <v>4521</v>
      </c>
      <c r="E22" s="42" t="s">
        <v>82</v>
      </c>
      <c r="F22" s="43" t="s">
        <v>337</v>
      </c>
      <c r="G22" s="60"/>
      <c r="H22" s="60"/>
      <c r="I22" s="60"/>
      <c r="J22" s="60"/>
      <c r="K22" s="60"/>
      <c r="L22" s="60"/>
      <c r="M22" s="61">
        <f t="shared" si="2"/>
        <v>0</v>
      </c>
      <c r="N22" s="60"/>
      <c r="O22" s="62">
        <f t="shared" si="3"/>
        <v>0</v>
      </c>
    </row>
    <row r="23" spans="1:15" s="20" customFormat="1" ht="102.75" customHeight="1" x14ac:dyDescent="0.35">
      <c r="A23" s="58" t="s">
        <v>183</v>
      </c>
      <c r="B23" s="41" t="s">
        <v>69</v>
      </c>
      <c r="C23" s="59">
        <v>5042</v>
      </c>
      <c r="D23" s="59" t="s">
        <v>71</v>
      </c>
      <c r="E23" s="42" t="s">
        <v>82</v>
      </c>
      <c r="F23" s="43" t="s">
        <v>336</v>
      </c>
      <c r="G23" s="60"/>
      <c r="H23" s="60"/>
      <c r="I23" s="60"/>
      <c r="J23" s="60"/>
      <c r="K23" s="60"/>
      <c r="L23" s="60"/>
      <c r="M23" s="61">
        <f t="shared" si="2"/>
        <v>0</v>
      </c>
      <c r="N23" s="60"/>
      <c r="O23" s="62">
        <f t="shared" si="3"/>
        <v>0</v>
      </c>
    </row>
    <row r="24" spans="1:15" s="20" customFormat="1" ht="102.75" customHeight="1" x14ac:dyDescent="0.35">
      <c r="A24" s="58" t="s">
        <v>193</v>
      </c>
      <c r="B24" s="41" t="s">
        <v>73</v>
      </c>
      <c r="C24" s="59">
        <v>1829</v>
      </c>
      <c r="D24" s="59">
        <v>10788</v>
      </c>
      <c r="E24" s="42" t="s">
        <v>82</v>
      </c>
      <c r="F24" s="43" t="s">
        <v>336</v>
      </c>
      <c r="G24" s="60"/>
      <c r="H24" s="60"/>
      <c r="I24" s="60"/>
      <c r="J24" s="60"/>
      <c r="K24" s="60"/>
      <c r="L24" s="60"/>
      <c r="M24" s="61">
        <f t="shared" si="2"/>
        <v>0</v>
      </c>
      <c r="N24" s="60"/>
      <c r="O24" s="62">
        <f t="shared" si="3"/>
        <v>0</v>
      </c>
    </row>
    <row r="25" spans="1:15" s="20" customFormat="1" ht="39" x14ac:dyDescent="0.35">
      <c r="A25" s="52" t="s">
        <v>194</v>
      </c>
      <c r="B25" s="65" t="s">
        <v>186</v>
      </c>
      <c r="C25" s="66">
        <v>21116</v>
      </c>
      <c r="D25" s="66">
        <v>6905</v>
      </c>
      <c r="E25" s="66" t="s">
        <v>187</v>
      </c>
      <c r="F25" s="47" t="s">
        <v>84</v>
      </c>
      <c r="G25" s="26"/>
      <c r="H25" s="26"/>
      <c r="I25" s="26"/>
      <c r="J25" s="26"/>
      <c r="K25" s="26"/>
      <c r="L25" s="26"/>
      <c r="M25" s="36">
        <f t="shared" si="2"/>
        <v>0</v>
      </c>
      <c r="N25" s="26"/>
      <c r="O25" s="37">
        <f t="shared" si="3"/>
        <v>0</v>
      </c>
    </row>
    <row r="26" spans="1:15" s="20" customFormat="1" ht="26" x14ac:dyDescent="0.35">
      <c r="A26" s="51" t="s">
        <v>195</v>
      </c>
      <c r="B26" s="67" t="s">
        <v>188</v>
      </c>
      <c r="C26" s="68" t="s">
        <v>44</v>
      </c>
      <c r="D26" s="68" t="s">
        <v>47</v>
      </c>
      <c r="E26" s="68" t="s">
        <v>187</v>
      </c>
      <c r="F26" s="43" t="s">
        <v>84</v>
      </c>
      <c r="G26" s="26"/>
      <c r="H26" s="26"/>
      <c r="I26" s="26"/>
      <c r="J26" s="26"/>
      <c r="K26" s="26"/>
      <c r="L26" s="26"/>
      <c r="M26" s="36">
        <f t="shared" si="2"/>
        <v>0</v>
      </c>
      <c r="N26" s="26"/>
      <c r="O26" s="37">
        <f t="shared" si="3"/>
        <v>0</v>
      </c>
    </row>
    <row r="27" spans="1:15" s="20" customFormat="1" ht="26" x14ac:dyDescent="0.35">
      <c r="A27" s="51" t="s">
        <v>196</v>
      </c>
      <c r="B27" s="67" t="s">
        <v>189</v>
      </c>
      <c r="C27" s="68">
        <v>5175</v>
      </c>
      <c r="D27" s="68" t="s">
        <v>48</v>
      </c>
      <c r="E27" s="68" t="s">
        <v>187</v>
      </c>
      <c r="F27" s="43" t="s">
        <v>84</v>
      </c>
      <c r="G27" s="26"/>
      <c r="H27" s="26"/>
      <c r="I27" s="26"/>
      <c r="J27" s="26"/>
      <c r="K27" s="26"/>
      <c r="L27" s="26"/>
      <c r="M27" s="36">
        <f t="shared" si="2"/>
        <v>0</v>
      </c>
      <c r="N27" s="26"/>
      <c r="O27" s="37">
        <f t="shared" si="3"/>
        <v>0</v>
      </c>
    </row>
    <row r="28" spans="1:15" s="20" customFormat="1" ht="26" x14ac:dyDescent="0.35">
      <c r="A28" s="51" t="s">
        <v>197</v>
      </c>
      <c r="B28" s="67" t="s">
        <v>188</v>
      </c>
      <c r="C28" s="68">
        <v>1394</v>
      </c>
      <c r="D28" s="68" t="s">
        <v>49</v>
      </c>
      <c r="E28" s="68" t="s">
        <v>187</v>
      </c>
      <c r="F28" s="43" t="s">
        <v>84</v>
      </c>
      <c r="G28" s="26"/>
      <c r="H28" s="26"/>
      <c r="I28" s="26"/>
      <c r="J28" s="26"/>
      <c r="K28" s="26"/>
      <c r="L28" s="26"/>
      <c r="M28" s="36">
        <f t="shared" si="2"/>
        <v>0</v>
      </c>
      <c r="N28" s="26"/>
      <c r="O28" s="37">
        <f t="shared" si="3"/>
        <v>0</v>
      </c>
    </row>
    <row r="29" spans="1:15" s="20" customFormat="1" ht="26" x14ac:dyDescent="0.35">
      <c r="A29" s="51" t="s">
        <v>198</v>
      </c>
      <c r="B29" s="67" t="s">
        <v>190</v>
      </c>
      <c r="C29" s="68">
        <v>7043</v>
      </c>
      <c r="D29" s="68" t="s">
        <v>58</v>
      </c>
      <c r="E29" s="68" t="s">
        <v>187</v>
      </c>
      <c r="F29" s="43" t="s">
        <v>84</v>
      </c>
      <c r="G29" s="26"/>
      <c r="H29" s="26"/>
      <c r="I29" s="26"/>
      <c r="J29" s="26"/>
      <c r="K29" s="26"/>
      <c r="L29" s="26"/>
      <c r="M29" s="36">
        <f t="shared" si="2"/>
        <v>0</v>
      </c>
      <c r="N29" s="26"/>
      <c r="O29" s="37">
        <f t="shared" si="3"/>
        <v>0</v>
      </c>
    </row>
    <row r="30" spans="1:15" s="20" customFormat="1" ht="26" x14ac:dyDescent="0.35">
      <c r="A30" s="51" t="s">
        <v>199</v>
      </c>
      <c r="B30" s="67" t="s">
        <v>190</v>
      </c>
      <c r="C30" s="68">
        <v>7403</v>
      </c>
      <c r="D30" s="68" t="s">
        <v>59</v>
      </c>
      <c r="E30" s="68" t="s">
        <v>187</v>
      </c>
      <c r="F30" s="43" t="s">
        <v>84</v>
      </c>
      <c r="G30" s="26"/>
      <c r="H30" s="26"/>
      <c r="I30" s="26"/>
      <c r="J30" s="26"/>
      <c r="K30" s="26"/>
      <c r="L30" s="26"/>
      <c r="M30" s="36">
        <f t="shared" si="2"/>
        <v>0</v>
      </c>
      <c r="N30" s="26"/>
      <c r="O30" s="37">
        <f t="shared" si="3"/>
        <v>0</v>
      </c>
    </row>
    <row r="31" spans="1:15" s="20" customFormat="1" ht="26" x14ac:dyDescent="0.35">
      <c r="A31" s="51" t="s">
        <v>200</v>
      </c>
      <c r="B31" s="67" t="s">
        <v>191</v>
      </c>
      <c r="C31" s="68" t="s">
        <v>65</v>
      </c>
      <c r="D31" s="68" t="s">
        <v>67</v>
      </c>
      <c r="E31" s="68" t="s">
        <v>187</v>
      </c>
      <c r="F31" s="43" t="s">
        <v>84</v>
      </c>
      <c r="G31" s="26"/>
      <c r="H31" s="26"/>
      <c r="I31" s="26"/>
      <c r="J31" s="26"/>
      <c r="K31" s="26"/>
      <c r="L31" s="26"/>
      <c r="M31" s="36">
        <f t="shared" si="2"/>
        <v>0</v>
      </c>
      <c r="N31" s="26"/>
      <c r="O31" s="37">
        <f t="shared" si="3"/>
        <v>0</v>
      </c>
    </row>
    <row r="32" spans="1:15" s="20" customFormat="1" ht="26" x14ac:dyDescent="0.35">
      <c r="A32" s="51" t="s">
        <v>201</v>
      </c>
      <c r="B32" s="67" t="s">
        <v>191</v>
      </c>
      <c r="C32" s="68" t="s">
        <v>66</v>
      </c>
      <c r="D32" s="68" t="s">
        <v>68</v>
      </c>
      <c r="E32" s="68" t="s">
        <v>187</v>
      </c>
      <c r="F32" s="43" t="s">
        <v>84</v>
      </c>
      <c r="G32" s="26"/>
      <c r="H32" s="26"/>
      <c r="I32" s="26"/>
      <c r="J32" s="26"/>
      <c r="K32" s="26"/>
      <c r="L32" s="26"/>
      <c r="M32" s="36">
        <f t="shared" si="2"/>
        <v>0</v>
      </c>
      <c r="N32" s="26"/>
      <c r="O32" s="37">
        <f t="shared" si="3"/>
        <v>0</v>
      </c>
    </row>
    <row r="33" spans="1:22" s="20" customFormat="1" ht="26" x14ac:dyDescent="0.35">
      <c r="A33" s="51" t="s">
        <v>202</v>
      </c>
      <c r="B33" s="67" t="s">
        <v>192</v>
      </c>
      <c r="C33" s="68">
        <v>1894</v>
      </c>
      <c r="D33" s="68" t="s">
        <v>74</v>
      </c>
      <c r="E33" s="68" t="s">
        <v>187</v>
      </c>
      <c r="F33" s="43" t="s">
        <v>84</v>
      </c>
      <c r="G33" s="26"/>
      <c r="H33" s="26"/>
      <c r="I33" s="26"/>
      <c r="J33" s="26"/>
      <c r="K33" s="26"/>
      <c r="L33" s="26"/>
      <c r="M33" s="36">
        <f t="shared" si="2"/>
        <v>0</v>
      </c>
      <c r="N33" s="26"/>
      <c r="O33" s="37">
        <f t="shared" si="3"/>
        <v>0</v>
      </c>
    </row>
    <row r="34" spans="1:22" s="20" customFormat="1" ht="26" x14ac:dyDescent="0.35">
      <c r="A34" s="51" t="s">
        <v>203</v>
      </c>
      <c r="B34" s="67" t="s">
        <v>192</v>
      </c>
      <c r="C34" s="68">
        <v>1307</v>
      </c>
      <c r="D34" s="68" t="s">
        <v>74</v>
      </c>
      <c r="E34" s="68" t="s">
        <v>187</v>
      </c>
      <c r="F34" s="43" t="s">
        <v>84</v>
      </c>
      <c r="G34" s="26"/>
      <c r="H34" s="26"/>
      <c r="I34" s="26"/>
      <c r="J34" s="26"/>
      <c r="K34" s="26"/>
      <c r="L34" s="26"/>
      <c r="M34" s="36">
        <f t="shared" si="2"/>
        <v>0</v>
      </c>
      <c r="N34" s="26"/>
      <c r="O34" s="37">
        <f t="shared" si="3"/>
        <v>0</v>
      </c>
    </row>
    <row r="35" spans="1:22" s="20" customFormat="1" ht="13.5" customHeight="1" x14ac:dyDescent="0.35">
      <c r="A35" s="58" t="s">
        <v>8</v>
      </c>
      <c r="B35" s="84" t="s">
        <v>118</v>
      </c>
      <c r="C35" s="85"/>
      <c r="D35" s="85"/>
      <c r="E35" s="85"/>
      <c r="F35" s="85"/>
      <c r="G35" s="85"/>
      <c r="H35" s="85"/>
      <c r="I35" s="85"/>
      <c r="J35" s="85"/>
      <c r="K35" s="85"/>
      <c r="L35" s="85"/>
      <c r="M35" s="85"/>
      <c r="N35" s="85"/>
      <c r="O35" s="86"/>
    </row>
    <row r="36" spans="1:22" s="20" customFormat="1" ht="27.75" customHeight="1" x14ac:dyDescent="0.35">
      <c r="A36" s="58" t="s">
        <v>205</v>
      </c>
      <c r="B36" s="41" t="s">
        <v>78</v>
      </c>
      <c r="C36" s="59" t="s">
        <v>75</v>
      </c>
      <c r="D36" s="59">
        <v>9127</v>
      </c>
      <c r="E36" s="42" t="s">
        <v>83</v>
      </c>
      <c r="F36" s="43" t="s">
        <v>84</v>
      </c>
      <c r="G36" s="60"/>
      <c r="H36" s="60"/>
      <c r="I36" s="60"/>
      <c r="J36" s="60"/>
      <c r="K36" s="60"/>
      <c r="L36" s="60"/>
      <c r="M36" s="61">
        <f t="shared" si="2"/>
        <v>0</v>
      </c>
      <c r="N36" s="60"/>
      <c r="O36" s="62">
        <f t="shared" si="3"/>
        <v>0</v>
      </c>
    </row>
    <row r="37" spans="1:22" s="17" customFormat="1" ht="31.5" customHeight="1" x14ac:dyDescent="0.35">
      <c r="A37" s="75" t="s">
        <v>30</v>
      </c>
      <c r="B37" s="75"/>
      <c r="C37" s="78" t="s">
        <v>29</v>
      </c>
      <c r="D37" s="78"/>
      <c r="E37" s="78"/>
      <c r="F37" s="78"/>
      <c r="G37" s="78"/>
      <c r="H37" s="78"/>
      <c r="I37" s="78"/>
      <c r="J37" s="78"/>
      <c r="K37" s="78"/>
      <c r="L37" s="78"/>
      <c r="M37" s="78"/>
      <c r="N37" s="78"/>
      <c r="O37" s="78"/>
      <c r="P37" s="8"/>
      <c r="Q37" s="8"/>
      <c r="R37" s="8"/>
      <c r="S37" s="8"/>
      <c r="T37" s="8"/>
      <c r="U37" s="8"/>
      <c r="V37" s="8"/>
    </row>
    <row r="38" spans="1:22" s="17" customFormat="1" ht="36" customHeight="1" x14ac:dyDescent="0.35">
      <c r="A38" s="18"/>
      <c r="B38" s="32"/>
      <c r="C38" s="79" t="s">
        <v>31</v>
      </c>
      <c r="D38" s="79"/>
      <c r="E38" s="79"/>
      <c r="F38" s="79"/>
      <c r="G38" s="79"/>
      <c r="H38" s="79"/>
      <c r="I38" s="79"/>
      <c r="J38" s="79"/>
      <c r="K38" s="79"/>
      <c r="L38" s="79"/>
      <c r="M38" s="79"/>
      <c r="N38" s="79"/>
      <c r="O38" s="79"/>
      <c r="P38" s="9"/>
      <c r="Q38" s="9"/>
      <c r="R38" s="9"/>
      <c r="S38" s="9"/>
      <c r="T38" s="9"/>
      <c r="U38" s="9"/>
      <c r="V38" s="9"/>
    </row>
    <row r="39" spans="1:22" s="17" customFormat="1" ht="20.25" customHeight="1" x14ac:dyDescent="0.35">
      <c r="A39" s="18"/>
      <c r="B39" s="32"/>
      <c r="C39" s="79" t="s">
        <v>206</v>
      </c>
      <c r="D39" s="79"/>
      <c r="E39" s="79"/>
      <c r="F39" s="79"/>
      <c r="G39" s="79"/>
      <c r="H39" s="79"/>
      <c r="I39" s="79"/>
      <c r="J39" s="79"/>
      <c r="K39" s="79"/>
      <c r="L39" s="79"/>
      <c r="M39" s="79"/>
      <c r="N39" s="79"/>
      <c r="O39" s="79"/>
    </row>
    <row r="40" spans="1:22" s="1" customFormat="1" ht="13.5" x14ac:dyDescent="0.35">
      <c r="A40" s="2"/>
      <c r="B40" s="6"/>
      <c r="C40" s="11"/>
      <c r="D40" s="6"/>
      <c r="E40" s="6"/>
      <c r="F40" s="6"/>
      <c r="G40" s="7"/>
      <c r="H40" s="6"/>
      <c r="I40" s="6"/>
      <c r="J40" s="6"/>
      <c r="K40" s="6"/>
      <c r="L40" s="6"/>
      <c r="M40" s="6"/>
      <c r="N40" s="6"/>
      <c r="O40" s="6"/>
      <c r="P40" s="19"/>
    </row>
    <row r="41" spans="1:22" s="1" customFormat="1" ht="51.75" customHeight="1" x14ac:dyDescent="0.3">
      <c r="A41" s="2"/>
      <c r="B41" s="6"/>
      <c r="C41" s="11"/>
      <c r="D41" s="6"/>
      <c r="E41" s="33" t="s">
        <v>9</v>
      </c>
      <c r="F41" s="53"/>
      <c r="G41" s="80" t="s">
        <v>10</v>
      </c>
      <c r="H41" s="80"/>
      <c r="J41" s="6"/>
      <c r="K41" s="6"/>
      <c r="L41" s="6"/>
      <c r="M41" s="6"/>
      <c r="P41" s="19"/>
    </row>
    <row r="42" spans="1:22" s="1" customFormat="1" x14ac:dyDescent="0.35">
      <c r="A42" s="2"/>
      <c r="B42" s="6"/>
      <c r="C42" s="11"/>
      <c r="D42" s="6"/>
      <c r="E42" s="34"/>
      <c r="F42" s="54" t="s">
        <v>184</v>
      </c>
      <c r="G42" s="54"/>
      <c r="H42" s="6"/>
      <c r="I42" s="6"/>
      <c r="J42" s="6"/>
      <c r="K42" s="6"/>
      <c r="L42" s="6"/>
      <c r="M42" s="6"/>
      <c r="P42" s="19"/>
    </row>
  </sheetData>
  <mergeCells count="18">
    <mergeCell ref="A3:O3"/>
    <mergeCell ref="A4:A5"/>
    <mergeCell ref="B4:B5"/>
    <mergeCell ref="C4:C5"/>
    <mergeCell ref="D4:D5"/>
    <mergeCell ref="E4:E5"/>
    <mergeCell ref="F4:F5"/>
    <mergeCell ref="G4:M4"/>
    <mergeCell ref="N4:N5"/>
    <mergeCell ref="O4:O5"/>
    <mergeCell ref="C38:O38"/>
    <mergeCell ref="C39:O39"/>
    <mergeCell ref="G41:H41"/>
    <mergeCell ref="B7:O7"/>
    <mergeCell ref="B12:O12"/>
    <mergeCell ref="B35:O35"/>
    <mergeCell ref="A37:B37"/>
    <mergeCell ref="C37:O37"/>
  </mergeCells>
  <conditionalFormatting sqref="C25">
    <cfRule type="duplicateValues" dxfId="19" priority="5"/>
    <cfRule type="duplicateValues" dxfId="18" priority="6"/>
  </conditionalFormatting>
  <conditionalFormatting sqref="C26:C34">
    <cfRule type="duplicateValues" dxfId="17" priority="7"/>
    <cfRule type="duplicateValues" dxfId="16" priority="8"/>
  </conditionalFormatting>
  <conditionalFormatting sqref="C36 C8:C9 C13:C24">
    <cfRule type="duplicateValues" dxfId="15" priority="95"/>
    <cfRule type="duplicateValues" dxfId="14" priority="96"/>
  </conditionalFormatting>
  <conditionalFormatting sqref="C10:C11">
    <cfRule type="duplicateValues" dxfId="13" priority="1"/>
    <cfRule type="duplicateValues" dxfId="12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V46"/>
  <sheetViews>
    <sheetView topLeftCell="A4" zoomScale="95" zoomScaleNormal="95" workbookViewId="0">
      <selection activeCell="F13" sqref="F13"/>
    </sheetView>
  </sheetViews>
  <sheetFormatPr defaultColWidth="9.1796875" defaultRowHeight="13" x14ac:dyDescent="0.35"/>
  <cols>
    <col min="1" max="1" width="5.81640625" style="12" customWidth="1"/>
    <col min="2" max="2" width="27.81640625" style="12" customWidth="1"/>
    <col min="3" max="3" width="10" style="12" bestFit="1" customWidth="1"/>
    <col min="4" max="4" width="8.54296875" style="12" customWidth="1"/>
    <col min="5" max="5" width="22.453125" style="12" customWidth="1"/>
    <col min="6" max="6" width="43.453125" style="12" customWidth="1"/>
    <col min="7" max="7" width="16.1796875" style="12" customWidth="1"/>
    <col min="8" max="8" width="15.7265625" style="12" customWidth="1"/>
    <col min="9" max="9" width="21.81640625" style="12" customWidth="1"/>
    <col min="10" max="10" width="20" style="12" customWidth="1"/>
    <col min="11" max="11" width="14" style="12" customWidth="1"/>
    <col min="12" max="12" width="15.453125" style="12" customWidth="1"/>
    <col min="13" max="13" width="21.54296875" style="12" customWidth="1"/>
    <col min="14" max="14" width="23.1796875" style="12" customWidth="1"/>
    <col min="15" max="15" width="18.1796875" style="12" customWidth="1"/>
    <col min="16" max="16" width="71.26953125" style="14" customWidth="1"/>
    <col min="17" max="16384" width="9.1796875" style="12"/>
  </cols>
  <sheetData>
    <row r="1" spans="1:16" x14ac:dyDescent="0.35">
      <c r="O1" s="4" t="s">
        <v>12</v>
      </c>
    </row>
    <row r="2" spans="1:16" x14ac:dyDescent="0.35">
      <c r="O2" s="30" t="s">
        <v>91</v>
      </c>
    </row>
    <row r="3" spans="1:16" s="16" customFormat="1" ht="28.5" customHeight="1" x14ac:dyDescent="0.35">
      <c r="A3" s="73" t="s">
        <v>339</v>
      </c>
      <c r="B3" s="73"/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15"/>
    </row>
    <row r="4" spans="1:16" ht="38.25" customHeight="1" x14ac:dyDescent="0.35">
      <c r="A4" s="74" t="s">
        <v>0</v>
      </c>
      <c r="B4" s="74" t="s">
        <v>1</v>
      </c>
      <c r="C4" s="74" t="s">
        <v>5</v>
      </c>
      <c r="D4" s="74" t="s">
        <v>4</v>
      </c>
      <c r="E4" s="74" t="s">
        <v>3</v>
      </c>
      <c r="F4" s="74" t="s">
        <v>2</v>
      </c>
      <c r="G4" s="77" t="s">
        <v>26</v>
      </c>
      <c r="H4" s="77"/>
      <c r="I4" s="77"/>
      <c r="J4" s="77"/>
      <c r="K4" s="77"/>
      <c r="L4" s="77"/>
      <c r="M4" s="77"/>
      <c r="N4" s="76" t="s">
        <v>215</v>
      </c>
      <c r="O4" s="76" t="s">
        <v>23</v>
      </c>
    </row>
    <row r="5" spans="1:16" ht="84" customHeight="1" x14ac:dyDescent="0.35">
      <c r="A5" s="74"/>
      <c r="B5" s="74"/>
      <c r="C5" s="74"/>
      <c r="D5" s="74"/>
      <c r="E5" s="74"/>
      <c r="F5" s="74"/>
      <c r="G5" s="38" t="s">
        <v>24</v>
      </c>
      <c r="H5" s="38" t="s">
        <v>25</v>
      </c>
      <c r="I5" s="38" t="s">
        <v>20</v>
      </c>
      <c r="J5" s="38" t="s">
        <v>21</v>
      </c>
      <c r="K5" s="38" t="s">
        <v>27</v>
      </c>
      <c r="L5" s="38" t="s">
        <v>28</v>
      </c>
      <c r="M5" s="56" t="s">
        <v>19</v>
      </c>
      <c r="N5" s="76"/>
      <c r="O5" s="76"/>
      <c r="P5" s="13"/>
    </row>
    <row r="6" spans="1:16" s="49" customFormat="1" ht="14.25" customHeight="1" x14ac:dyDescent="0.35">
      <c r="A6" s="55">
        <v>1</v>
      </c>
      <c r="B6" s="55">
        <v>2</v>
      </c>
      <c r="C6" s="55">
        <v>3</v>
      </c>
      <c r="D6" s="55">
        <v>4</v>
      </c>
      <c r="E6" s="55">
        <v>5</v>
      </c>
      <c r="F6" s="55">
        <v>6</v>
      </c>
      <c r="G6" s="55">
        <v>7</v>
      </c>
      <c r="H6" s="55">
        <v>8</v>
      </c>
      <c r="I6" s="55">
        <v>9</v>
      </c>
      <c r="J6" s="55">
        <v>10</v>
      </c>
      <c r="K6" s="55">
        <v>11</v>
      </c>
      <c r="L6" s="55">
        <v>12</v>
      </c>
      <c r="M6" s="57" t="s">
        <v>174</v>
      </c>
      <c r="N6" s="57">
        <v>14</v>
      </c>
      <c r="O6" s="57" t="s">
        <v>175</v>
      </c>
    </row>
    <row r="7" spans="1:16" x14ac:dyDescent="0.35">
      <c r="A7" s="51" t="s">
        <v>6</v>
      </c>
      <c r="B7" s="87" t="s">
        <v>185</v>
      </c>
      <c r="C7" s="87"/>
      <c r="D7" s="87"/>
      <c r="E7" s="87"/>
      <c r="F7" s="87"/>
      <c r="G7" s="87"/>
      <c r="H7" s="87"/>
      <c r="I7" s="87"/>
      <c r="J7" s="87"/>
      <c r="K7" s="87"/>
      <c r="L7" s="87"/>
      <c r="M7" s="87"/>
      <c r="N7" s="87"/>
      <c r="O7" s="87"/>
    </row>
    <row r="8" spans="1:16" s="20" customFormat="1" ht="13.5" x14ac:dyDescent="0.35">
      <c r="A8" s="58" t="s">
        <v>93</v>
      </c>
      <c r="B8" s="41" t="s">
        <v>39</v>
      </c>
      <c r="C8" s="59" t="s">
        <v>40</v>
      </c>
      <c r="D8" s="59">
        <v>8000</v>
      </c>
      <c r="E8" s="42" t="s">
        <v>83</v>
      </c>
      <c r="F8" s="43" t="s">
        <v>84</v>
      </c>
      <c r="G8" s="26"/>
      <c r="H8" s="26"/>
      <c r="I8" s="26"/>
      <c r="J8" s="26"/>
      <c r="K8" s="26"/>
      <c r="L8" s="26"/>
      <c r="M8" s="56">
        <f t="shared" ref="M8:M11" si="0">L8+K8+J8+I8+H8+G8</f>
        <v>0</v>
      </c>
      <c r="N8" s="26"/>
      <c r="O8" s="44">
        <f t="shared" ref="O8:O11" si="1">N8+M8</f>
        <v>0</v>
      </c>
    </row>
    <row r="9" spans="1:16" s="20" customFormat="1" ht="13.5" x14ac:dyDescent="0.35">
      <c r="A9" s="58" t="s">
        <v>100</v>
      </c>
      <c r="B9" s="41" t="s">
        <v>34</v>
      </c>
      <c r="C9" s="59" t="s">
        <v>36</v>
      </c>
      <c r="D9" s="59">
        <v>9042</v>
      </c>
      <c r="E9" s="42" t="s">
        <v>83</v>
      </c>
      <c r="F9" s="43" t="s">
        <v>84</v>
      </c>
      <c r="G9" s="26"/>
      <c r="H9" s="26"/>
      <c r="I9" s="26"/>
      <c r="J9" s="26"/>
      <c r="K9" s="26"/>
      <c r="L9" s="26"/>
      <c r="M9" s="56">
        <f t="shared" si="0"/>
        <v>0</v>
      </c>
      <c r="N9" s="26"/>
      <c r="O9" s="44">
        <f t="shared" si="1"/>
        <v>0</v>
      </c>
    </row>
    <row r="10" spans="1:16" s="20" customFormat="1" ht="26" x14ac:dyDescent="0.35">
      <c r="A10" s="58" t="s">
        <v>105</v>
      </c>
      <c r="B10" s="41" t="s">
        <v>211</v>
      </c>
      <c r="C10" s="59" t="s">
        <v>56</v>
      </c>
      <c r="D10" s="59">
        <v>7952</v>
      </c>
      <c r="E10" s="68" t="s">
        <v>187</v>
      </c>
      <c r="F10" s="70" t="s">
        <v>84</v>
      </c>
      <c r="G10" s="26"/>
      <c r="H10" s="26"/>
      <c r="I10" s="26"/>
      <c r="J10" s="26"/>
      <c r="K10" s="26"/>
      <c r="L10" s="26"/>
      <c r="M10" s="56">
        <f t="shared" si="0"/>
        <v>0</v>
      </c>
      <c r="N10" s="26"/>
      <c r="O10" s="44">
        <f t="shared" si="1"/>
        <v>0</v>
      </c>
    </row>
    <row r="11" spans="1:16" s="20" customFormat="1" ht="26" x14ac:dyDescent="0.35">
      <c r="A11" s="58" t="s">
        <v>209</v>
      </c>
      <c r="B11" s="41" t="s">
        <v>211</v>
      </c>
      <c r="C11" s="59" t="s">
        <v>57</v>
      </c>
      <c r="D11" s="59">
        <v>8457</v>
      </c>
      <c r="E11" s="68" t="s">
        <v>187</v>
      </c>
      <c r="F11" s="70" t="s">
        <v>84</v>
      </c>
      <c r="G11" s="26"/>
      <c r="H11" s="26"/>
      <c r="I11" s="26"/>
      <c r="J11" s="26"/>
      <c r="K11" s="26"/>
      <c r="L11" s="26"/>
      <c r="M11" s="56">
        <f t="shared" si="0"/>
        <v>0</v>
      </c>
      <c r="N11" s="26"/>
      <c r="O11" s="44">
        <f t="shared" si="1"/>
        <v>0</v>
      </c>
    </row>
    <row r="12" spans="1:16" s="20" customFormat="1" x14ac:dyDescent="0.35">
      <c r="A12" s="58" t="s">
        <v>7</v>
      </c>
      <c r="B12" s="87" t="s">
        <v>107</v>
      </c>
      <c r="C12" s="87"/>
      <c r="D12" s="87"/>
      <c r="E12" s="87"/>
      <c r="F12" s="87"/>
      <c r="G12" s="87"/>
      <c r="H12" s="87"/>
      <c r="I12" s="87"/>
      <c r="J12" s="87"/>
      <c r="K12" s="87"/>
      <c r="L12" s="87"/>
      <c r="M12" s="87"/>
      <c r="N12" s="87"/>
      <c r="O12" s="87"/>
    </row>
    <row r="13" spans="1:16" s="20" customFormat="1" ht="117.75" customHeight="1" x14ac:dyDescent="0.35">
      <c r="A13" s="58" t="s">
        <v>138</v>
      </c>
      <c r="B13" s="41" t="s">
        <v>53</v>
      </c>
      <c r="C13" s="59" t="s">
        <v>55</v>
      </c>
      <c r="D13" s="59" t="s">
        <v>62</v>
      </c>
      <c r="E13" s="42" t="s">
        <v>82</v>
      </c>
      <c r="F13" s="43" t="s">
        <v>338</v>
      </c>
      <c r="G13" s="26"/>
      <c r="H13" s="26"/>
      <c r="I13" s="26"/>
      <c r="J13" s="26"/>
      <c r="K13" s="26"/>
      <c r="L13" s="26"/>
      <c r="M13" s="56">
        <f t="shared" ref="M13:M37" si="2">L13+K13+J13+I13+H13+G13</f>
        <v>0</v>
      </c>
      <c r="N13" s="26"/>
      <c r="O13" s="44">
        <f t="shared" ref="O13:O37" si="3">N13+M13</f>
        <v>0</v>
      </c>
    </row>
    <row r="14" spans="1:16" s="20" customFormat="1" ht="42.75" customHeight="1" x14ac:dyDescent="0.35">
      <c r="A14" s="58" t="s">
        <v>157</v>
      </c>
      <c r="B14" s="41" t="s">
        <v>80</v>
      </c>
      <c r="C14" s="59" t="s">
        <v>87</v>
      </c>
      <c r="D14" s="59" t="s">
        <v>88</v>
      </c>
      <c r="E14" s="42" t="s">
        <v>83</v>
      </c>
      <c r="F14" s="43" t="s">
        <v>84</v>
      </c>
      <c r="G14" s="26"/>
      <c r="H14" s="26"/>
      <c r="I14" s="26"/>
      <c r="J14" s="26"/>
      <c r="K14" s="26"/>
      <c r="L14" s="26"/>
      <c r="M14" s="56">
        <f t="shared" si="2"/>
        <v>0</v>
      </c>
      <c r="N14" s="26"/>
      <c r="O14" s="44">
        <f t="shared" si="3"/>
        <v>0</v>
      </c>
    </row>
    <row r="15" spans="1:16" s="20" customFormat="1" ht="13.5" x14ac:dyDescent="0.35">
      <c r="A15" s="58" t="s">
        <v>167</v>
      </c>
      <c r="B15" s="41" t="s">
        <v>32</v>
      </c>
      <c r="C15" s="59">
        <v>21175</v>
      </c>
      <c r="D15" s="59" t="s">
        <v>63</v>
      </c>
      <c r="E15" s="42" t="s">
        <v>83</v>
      </c>
      <c r="F15" s="43" t="s">
        <v>84</v>
      </c>
      <c r="G15" s="26"/>
      <c r="H15" s="26"/>
      <c r="I15" s="26"/>
      <c r="J15" s="26"/>
      <c r="K15" s="26"/>
      <c r="L15" s="26"/>
      <c r="M15" s="56">
        <f t="shared" si="2"/>
        <v>0</v>
      </c>
      <c r="N15" s="26"/>
      <c r="O15" s="44">
        <f t="shared" si="3"/>
        <v>0</v>
      </c>
    </row>
    <row r="16" spans="1:16" s="20" customFormat="1" ht="13.5" x14ac:dyDescent="0.35">
      <c r="A16" s="58" t="s">
        <v>176</v>
      </c>
      <c r="B16" s="41" t="s">
        <v>32</v>
      </c>
      <c r="C16" s="59">
        <v>26621</v>
      </c>
      <c r="D16" s="59">
        <v>7843</v>
      </c>
      <c r="E16" s="42" t="s">
        <v>83</v>
      </c>
      <c r="F16" s="43" t="s">
        <v>84</v>
      </c>
      <c r="G16" s="26"/>
      <c r="H16" s="26"/>
      <c r="I16" s="26"/>
      <c r="J16" s="26"/>
      <c r="K16" s="26"/>
      <c r="L16" s="26"/>
      <c r="M16" s="56">
        <f t="shared" si="2"/>
        <v>0</v>
      </c>
      <c r="N16" s="26"/>
      <c r="O16" s="44">
        <f t="shared" si="3"/>
        <v>0</v>
      </c>
    </row>
    <row r="17" spans="1:15" s="20" customFormat="1" ht="13.5" x14ac:dyDescent="0.35">
      <c r="A17" s="58" t="s">
        <v>177</v>
      </c>
      <c r="B17" s="41" t="s">
        <v>69</v>
      </c>
      <c r="C17" s="59" t="s">
        <v>70</v>
      </c>
      <c r="D17" s="59" t="s">
        <v>72</v>
      </c>
      <c r="E17" s="42" t="s">
        <v>83</v>
      </c>
      <c r="F17" s="43" t="s">
        <v>84</v>
      </c>
      <c r="G17" s="26"/>
      <c r="H17" s="26"/>
      <c r="I17" s="26"/>
      <c r="J17" s="26"/>
      <c r="K17" s="26"/>
      <c r="L17" s="26"/>
      <c r="M17" s="56">
        <f t="shared" si="2"/>
        <v>0</v>
      </c>
      <c r="N17" s="26"/>
      <c r="O17" s="44">
        <f t="shared" si="3"/>
        <v>0</v>
      </c>
    </row>
    <row r="18" spans="1:15" s="20" customFormat="1" ht="26" x14ac:dyDescent="0.35">
      <c r="A18" s="58" t="s">
        <v>178</v>
      </c>
      <c r="B18" s="67" t="s">
        <v>188</v>
      </c>
      <c r="C18" s="69">
        <v>15802</v>
      </c>
      <c r="D18" s="69">
        <v>6491</v>
      </c>
      <c r="E18" s="68" t="s">
        <v>187</v>
      </c>
      <c r="F18" s="70" t="s">
        <v>84</v>
      </c>
      <c r="G18" s="26"/>
      <c r="H18" s="26"/>
      <c r="I18" s="26"/>
      <c r="J18" s="26"/>
      <c r="K18" s="26"/>
      <c r="L18" s="26"/>
      <c r="M18" s="56">
        <f t="shared" si="2"/>
        <v>0</v>
      </c>
      <c r="N18" s="26"/>
      <c r="O18" s="44">
        <f t="shared" si="3"/>
        <v>0</v>
      </c>
    </row>
    <row r="19" spans="1:15" s="20" customFormat="1" ht="26" x14ac:dyDescent="0.35">
      <c r="A19" s="58" t="s">
        <v>179</v>
      </c>
      <c r="B19" s="67" t="s">
        <v>188</v>
      </c>
      <c r="C19" s="69">
        <v>2289</v>
      </c>
      <c r="D19" s="69">
        <v>6699</v>
      </c>
      <c r="E19" s="68" t="s">
        <v>187</v>
      </c>
      <c r="F19" s="70" t="s">
        <v>84</v>
      </c>
      <c r="G19" s="26"/>
      <c r="H19" s="26"/>
      <c r="I19" s="26"/>
      <c r="J19" s="26"/>
      <c r="K19" s="26"/>
      <c r="L19" s="26"/>
      <c r="M19" s="56">
        <f t="shared" si="2"/>
        <v>0</v>
      </c>
      <c r="N19" s="26"/>
      <c r="O19" s="44">
        <f t="shared" si="3"/>
        <v>0</v>
      </c>
    </row>
    <row r="20" spans="1:15" s="20" customFormat="1" ht="26" x14ac:dyDescent="0.35">
      <c r="A20" s="58" t="s">
        <v>180</v>
      </c>
      <c r="B20" s="67" t="s">
        <v>188</v>
      </c>
      <c r="C20" s="69">
        <v>6055</v>
      </c>
      <c r="D20" s="69">
        <v>5928</v>
      </c>
      <c r="E20" s="68" t="s">
        <v>187</v>
      </c>
      <c r="F20" s="70" t="s">
        <v>84</v>
      </c>
      <c r="G20" s="26"/>
      <c r="H20" s="26"/>
      <c r="I20" s="26"/>
      <c r="J20" s="26"/>
      <c r="K20" s="26"/>
      <c r="L20" s="26"/>
      <c r="M20" s="56">
        <f t="shared" si="2"/>
        <v>0</v>
      </c>
      <c r="N20" s="26"/>
      <c r="O20" s="44">
        <f t="shared" si="3"/>
        <v>0</v>
      </c>
    </row>
    <row r="21" spans="1:15" s="20" customFormat="1" ht="26" x14ac:dyDescent="0.35">
      <c r="A21" s="58" t="s">
        <v>181</v>
      </c>
      <c r="B21" s="67" t="s">
        <v>188</v>
      </c>
      <c r="C21" s="69" t="s">
        <v>45</v>
      </c>
      <c r="D21" s="69" t="s">
        <v>50</v>
      </c>
      <c r="E21" s="68" t="s">
        <v>187</v>
      </c>
      <c r="F21" s="70" t="s">
        <v>84</v>
      </c>
      <c r="G21" s="26"/>
      <c r="H21" s="26"/>
      <c r="I21" s="26"/>
      <c r="J21" s="26"/>
      <c r="K21" s="26"/>
      <c r="L21" s="26"/>
      <c r="M21" s="56">
        <f t="shared" si="2"/>
        <v>0</v>
      </c>
      <c r="N21" s="26"/>
      <c r="O21" s="44">
        <f t="shared" si="3"/>
        <v>0</v>
      </c>
    </row>
    <row r="22" spans="1:15" s="20" customFormat="1" ht="26" x14ac:dyDescent="0.35">
      <c r="A22" s="58" t="s">
        <v>182</v>
      </c>
      <c r="B22" s="67" t="s">
        <v>188</v>
      </c>
      <c r="C22" s="69" t="s">
        <v>46</v>
      </c>
      <c r="D22" s="69" t="s">
        <v>51</v>
      </c>
      <c r="E22" s="68" t="s">
        <v>187</v>
      </c>
      <c r="F22" s="70" t="s">
        <v>84</v>
      </c>
      <c r="G22" s="26"/>
      <c r="H22" s="26"/>
      <c r="I22" s="26"/>
      <c r="J22" s="26"/>
      <c r="K22" s="26"/>
      <c r="L22" s="26"/>
      <c r="M22" s="56">
        <f t="shared" si="2"/>
        <v>0</v>
      </c>
      <c r="N22" s="26"/>
      <c r="O22" s="44">
        <f t="shared" si="3"/>
        <v>0</v>
      </c>
    </row>
    <row r="23" spans="1:15" s="20" customFormat="1" ht="26" x14ac:dyDescent="0.35">
      <c r="A23" s="58" t="s">
        <v>183</v>
      </c>
      <c r="B23" s="67" t="s">
        <v>190</v>
      </c>
      <c r="C23" s="69">
        <v>7406</v>
      </c>
      <c r="D23" s="69" t="s">
        <v>60</v>
      </c>
      <c r="E23" s="68" t="s">
        <v>187</v>
      </c>
      <c r="F23" s="70" t="s">
        <v>84</v>
      </c>
      <c r="G23" s="26"/>
      <c r="H23" s="26"/>
      <c r="I23" s="26"/>
      <c r="J23" s="26"/>
      <c r="K23" s="26"/>
      <c r="L23" s="26"/>
      <c r="M23" s="56">
        <f t="shared" si="2"/>
        <v>0</v>
      </c>
      <c r="N23" s="26"/>
      <c r="O23" s="44">
        <f t="shared" si="3"/>
        <v>0</v>
      </c>
    </row>
    <row r="24" spans="1:15" s="20" customFormat="1" ht="26" x14ac:dyDescent="0.35">
      <c r="A24" s="58" t="s">
        <v>193</v>
      </c>
      <c r="B24" s="67" t="s">
        <v>208</v>
      </c>
      <c r="C24" s="69">
        <v>2869</v>
      </c>
      <c r="D24" s="69" t="s">
        <v>61</v>
      </c>
      <c r="E24" s="68" t="s">
        <v>187</v>
      </c>
      <c r="F24" s="70" t="s">
        <v>84</v>
      </c>
      <c r="G24" s="26"/>
      <c r="H24" s="26"/>
      <c r="I24" s="26"/>
      <c r="J24" s="26"/>
      <c r="K24" s="26"/>
      <c r="L24" s="26"/>
      <c r="M24" s="56">
        <f t="shared" si="2"/>
        <v>0</v>
      </c>
      <c r="N24" s="26"/>
      <c r="O24" s="44">
        <f t="shared" si="3"/>
        <v>0</v>
      </c>
    </row>
    <row r="25" spans="1:15" s="20" customFormat="1" ht="26" x14ac:dyDescent="0.35">
      <c r="A25" s="58" t="s">
        <v>194</v>
      </c>
      <c r="B25" s="67" t="s">
        <v>208</v>
      </c>
      <c r="C25" s="69">
        <v>2870</v>
      </c>
      <c r="D25" s="69">
        <v>4521</v>
      </c>
      <c r="E25" s="68" t="s">
        <v>187</v>
      </c>
      <c r="F25" s="70" t="s">
        <v>84</v>
      </c>
      <c r="G25" s="26"/>
      <c r="H25" s="26"/>
      <c r="I25" s="26"/>
      <c r="J25" s="26"/>
      <c r="K25" s="26"/>
      <c r="L25" s="26"/>
      <c r="M25" s="56">
        <f t="shared" si="2"/>
        <v>0</v>
      </c>
      <c r="N25" s="26"/>
      <c r="O25" s="44">
        <f t="shared" si="3"/>
        <v>0</v>
      </c>
    </row>
    <row r="26" spans="1:15" s="20" customFormat="1" ht="26" x14ac:dyDescent="0.35">
      <c r="A26" s="58" t="s">
        <v>195</v>
      </c>
      <c r="B26" s="67" t="s">
        <v>210</v>
      </c>
      <c r="C26" s="69">
        <v>5042</v>
      </c>
      <c r="D26" s="69" t="s">
        <v>71</v>
      </c>
      <c r="E26" s="68" t="s">
        <v>187</v>
      </c>
      <c r="F26" s="70" t="s">
        <v>84</v>
      </c>
      <c r="G26" s="26"/>
      <c r="H26" s="26"/>
      <c r="I26" s="26"/>
      <c r="J26" s="26"/>
      <c r="K26" s="26"/>
      <c r="L26" s="26"/>
      <c r="M26" s="56">
        <f t="shared" si="2"/>
        <v>0</v>
      </c>
      <c r="N26" s="26"/>
      <c r="O26" s="44">
        <f t="shared" si="3"/>
        <v>0</v>
      </c>
    </row>
    <row r="27" spans="1:15" s="20" customFormat="1" ht="26" x14ac:dyDescent="0.35">
      <c r="A27" s="58" t="s">
        <v>196</v>
      </c>
      <c r="B27" s="67" t="s">
        <v>192</v>
      </c>
      <c r="C27" s="69">
        <v>1829</v>
      </c>
      <c r="D27" s="69">
        <v>10788</v>
      </c>
      <c r="E27" s="68" t="s">
        <v>187</v>
      </c>
      <c r="F27" s="70" t="s">
        <v>84</v>
      </c>
      <c r="G27" s="26"/>
      <c r="H27" s="26"/>
      <c r="I27" s="26"/>
      <c r="J27" s="26"/>
      <c r="K27" s="26"/>
      <c r="L27" s="26"/>
      <c r="M27" s="56">
        <f t="shared" si="2"/>
        <v>0</v>
      </c>
      <c r="N27" s="26"/>
      <c r="O27" s="44">
        <f t="shared" si="3"/>
        <v>0</v>
      </c>
    </row>
    <row r="28" spans="1:15" s="20" customFormat="1" ht="39" x14ac:dyDescent="0.35">
      <c r="A28" s="58" t="s">
        <v>197</v>
      </c>
      <c r="B28" s="65" t="s">
        <v>186</v>
      </c>
      <c r="C28" s="66">
        <v>21116</v>
      </c>
      <c r="D28" s="66">
        <v>6905</v>
      </c>
      <c r="E28" s="66" t="s">
        <v>187</v>
      </c>
      <c r="F28" s="71" t="s">
        <v>84</v>
      </c>
      <c r="G28" s="26"/>
      <c r="H28" s="26"/>
      <c r="I28" s="26"/>
      <c r="J28" s="26"/>
      <c r="K28" s="26"/>
      <c r="L28" s="26"/>
      <c r="M28" s="56">
        <f t="shared" si="2"/>
        <v>0</v>
      </c>
      <c r="N28" s="26"/>
      <c r="O28" s="44">
        <f t="shared" si="3"/>
        <v>0</v>
      </c>
    </row>
    <row r="29" spans="1:15" s="20" customFormat="1" ht="26" x14ac:dyDescent="0.35">
      <c r="A29" s="58" t="s">
        <v>198</v>
      </c>
      <c r="B29" s="67" t="s">
        <v>188</v>
      </c>
      <c r="C29" s="68" t="s">
        <v>44</v>
      </c>
      <c r="D29" s="68" t="s">
        <v>47</v>
      </c>
      <c r="E29" s="68" t="s">
        <v>187</v>
      </c>
      <c r="F29" s="70" t="s">
        <v>84</v>
      </c>
      <c r="G29" s="26"/>
      <c r="H29" s="26"/>
      <c r="I29" s="26"/>
      <c r="J29" s="26"/>
      <c r="K29" s="26"/>
      <c r="L29" s="26"/>
      <c r="M29" s="56">
        <f t="shared" si="2"/>
        <v>0</v>
      </c>
      <c r="N29" s="26"/>
      <c r="O29" s="44">
        <f t="shared" si="3"/>
        <v>0</v>
      </c>
    </row>
    <row r="30" spans="1:15" s="20" customFormat="1" ht="26" x14ac:dyDescent="0.35">
      <c r="A30" s="58" t="s">
        <v>199</v>
      </c>
      <c r="B30" s="67" t="s">
        <v>189</v>
      </c>
      <c r="C30" s="68">
        <v>5175</v>
      </c>
      <c r="D30" s="68" t="s">
        <v>48</v>
      </c>
      <c r="E30" s="68" t="s">
        <v>187</v>
      </c>
      <c r="F30" s="70" t="s">
        <v>84</v>
      </c>
      <c r="G30" s="26"/>
      <c r="H30" s="26"/>
      <c r="I30" s="26"/>
      <c r="J30" s="26"/>
      <c r="K30" s="26"/>
      <c r="L30" s="26"/>
      <c r="M30" s="56">
        <f t="shared" si="2"/>
        <v>0</v>
      </c>
      <c r="N30" s="26"/>
      <c r="O30" s="44">
        <f t="shared" si="3"/>
        <v>0</v>
      </c>
    </row>
    <row r="31" spans="1:15" s="20" customFormat="1" ht="26" x14ac:dyDescent="0.35">
      <c r="A31" s="58" t="s">
        <v>200</v>
      </c>
      <c r="B31" s="67" t="s">
        <v>188</v>
      </c>
      <c r="C31" s="68">
        <v>1394</v>
      </c>
      <c r="D31" s="68" t="s">
        <v>49</v>
      </c>
      <c r="E31" s="68" t="s">
        <v>187</v>
      </c>
      <c r="F31" s="70" t="s">
        <v>84</v>
      </c>
      <c r="G31" s="26"/>
      <c r="H31" s="26"/>
      <c r="I31" s="26"/>
      <c r="J31" s="26"/>
      <c r="K31" s="26"/>
      <c r="L31" s="26"/>
      <c r="M31" s="56">
        <f t="shared" si="2"/>
        <v>0</v>
      </c>
      <c r="N31" s="26"/>
      <c r="O31" s="44">
        <f t="shared" si="3"/>
        <v>0</v>
      </c>
    </row>
    <row r="32" spans="1:15" s="20" customFormat="1" ht="26" x14ac:dyDescent="0.35">
      <c r="A32" s="58" t="s">
        <v>201</v>
      </c>
      <c r="B32" s="67" t="s">
        <v>190</v>
      </c>
      <c r="C32" s="68">
        <v>7043</v>
      </c>
      <c r="D32" s="68" t="s">
        <v>58</v>
      </c>
      <c r="E32" s="68" t="s">
        <v>187</v>
      </c>
      <c r="F32" s="70" t="s">
        <v>84</v>
      </c>
      <c r="G32" s="26"/>
      <c r="H32" s="26"/>
      <c r="I32" s="26"/>
      <c r="J32" s="26"/>
      <c r="K32" s="26"/>
      <c r="L32" s="26"/>
      <c r="M32" s="56">
        <f t="shared" si="2"/>
        <v>0</v>
      </c>
      <c r="N32" s="26"/>
      <c r="O32" s="44">
        <f t="shared" si="3"/>
        <v>0</v>
      </c>
    </row>
    <row r="33" spans="1:22" s="20" customFormat="1" ht="26" x14ac:dyDescent="0.35">
      <c r="A33" s="58" t="s">
        <v>202</v>
      </c>
      <c r="B33" s="67" t="s">
        <v>190</v>
      </c>
      <c r="C33" s="68">
        <v>7403</v>
      </c>
      <c r="D33" s="68" t="s">
        <v>59</v>
      </c>
      <c r="E33" s="68" t="s">
        <v>187</v>
      </c>
      <c r="F33" s="70" t="s">
        <v>84</v>
      </c>
      <c r="G33" s="26"/>
      <c r="H33" s="26"/>
      <c r="I33" s="26"/>
      <c r="J33" s="26"/>
      <c r="K33" s="26"/>
      <c r="L33" s="26"/>
      <c r="M33" s="56">
        <f t="shared" si="2"/>
        <v>0</v>
      </c>
      <c r="N33" s="26"/>
      <c r="O33" s="44">
        <f t="shared" si="3"/>
        <v>0</v>
      </c>
    </row>
    <row r="34" spans="1:22" s="20" customFormat="1" ht="26" x14ac:dyDescent="0.35">
      <c r="A34" s="58" t="s">
        <v>203</v>
      </c>
      <c r="B34" s="67" t="s">
        <v>191</v>
      </c>
      <c r="C34" s="68" t="s">
        <v>65</v>
      </c>
      <c r="D34" s="68" t="s">
        <v>67</v>
      </c>
      <c r="E34" s="68" t="s">
        <v>187</v>
      </c>
      <c r="F34" s="70" t="s">
        <v>84</v>
      </c>
      <c r="G34" s="26"/>
      <c r="H34" s="26"/>
      <c r="I34" s="26"/>
      <c r="J34" s="26"/>
      <c r="K34" s="26"/>
      <c r="L34" s="26"/>
      <c r="M34" s="56">
        <f t="shared" si="2"/>
        <v>0</v>
      </c>
      <c r="N34" s="26"/>
      <c r="O34" s="44">
        <f t="shared" si="3"/>
        <v>0</v>
      </c>
    </row>
    <row r="35" spans="1:22" s="20" customFormat="1" ht="26" x14ac:dyDescent="0.35">
      <c r="A35" s="58" t="s">
        <v>204</v>
      </c>
      <c r="B35" s="67" t="s">
        <v>191</v>
      </c>
      <c r="C35" s="68" t="s">
        <v>66</v>
      </c>
      <c r="D35" s="68" t="s">
        <v>68</v>
      </c>
      <c r="E35" s="68" t="s">
        <v>187</v>
      </c>
      <c r="F35" s="70" t="s">
        <v>84</v>
      </c>
      <c r="G35" s="26"/>
      <c r="H35" s="26"/>
      <c r="I35" s="26"/>
      <c r="J35" s="26"/>
      <c r="K35" s="26"/>
      <c r="L35" s="26"/>
      <c r="M35" s="56">
        <f t="shared" si="2"/>
        <v>0</v>
      </c>
      <c r="N35" s="26"/>
      <c r="O35" s="44">
        <f t="shared" si="3"/>
        <v>0</v>
      </c>
    </row>
    <row r="36" spans="1:22" s="20" customFormat="1" ht="30.75" customHeight="1" x14ac:dyDescent="0.35">
      <c r="A36" s="58" t="s">
        <v>212</v>
      </c>
      <c r="B36" s="67" t="s">
        <v>192</v>
      </c>
      <c r="C36" s="68">
        <v>1894</v>
      </c>
      <c r="D36" s="68" t="s">
        <v>74</v>
      </c>
      <c r="E36" s="68" t="s">
        <v>187</v>
      </c>
      <c r="F36" s="70" t="s">
        <v>84</v>
      </c>
      <c r="G36" s="26"/>
      <c r="H36" s="26"/>
      <c r="I36" s="26"/>
      <c r="J36" s="26"/>
      <c r="K36" s="26"/>
      <c r="L36" s="26"/>
      <c r="M36" s="56">
        <f t="shared" si="2"/>
        <v>0</v>
      </c>
      <c r="N36" s="26"/>
      <c r="O36" s="44">
        <f t="shared" si="3"/>
        <v>0</v>
      </c>
    </row>
    <row r="37" spans="1:22" s="20" customFormat="1" ht="27.75" customHeight="1" x14ac:dyDescent="0.35">
      <c r="A37" s="58" t="s">
        <v>213</v>
      </c>
      <c r="B37" s="67" t="s">
        <v>192</v>
      </c>
      <c r="C37" s="68">
        <v>1307</v>
      </c>
      <c r="D37" s="68" t="s">
        <v>74</v>
      </c>
      <c r="E37" s="68" t="s">
        <v>187</v>
      </c>
      <c r="F37" s="70" t="s">
        <v>84</v>
      </c>
      <c r="G37" s="26"/>
      <c r="H37" s="26"/>
      <c r="I37" s="26"/>
      <c r="J37" s="26"/>
      <c r="K37" s="26"/>
      <c r="L37" s="26"/>
      <c r="M37" s="56">
        <f t="shared" si="2"/>
        <v>0</v>
      </c>
      <c r="N37" s="26"/>
      <c r="O37" s="44">
        <f t="shared" si="3"/>
        <v>0</v>
      </c>
    </row>
    <row r="38" spans="1:22" s="20" customFormat="1" x14ac:dyDescent="0.35">
      <c r="A38" s="58" t="s">
        <v>8</v>
      </c>
      <c r="B38" s="87" t="s">
        <v>118</v>
      </c>
      <c r="C38" s="87"/>
      <c r="D38" s="87"/>
      <c r="E38" s="87"/>
      <c r="F38" s="87"/>
      <c r="G38" s="87"/>
      <c r="H38" s="87"/>
      <c r="I38" s="87"/>
      <c r="J38" s="87"/>
      <c r="K38" s="87"/>
      <c r="L38" s="87"/>
      <c r="M38" s="87"/>
      <c r="N38" s="87"/>
      <c r="O38" s="87"/>
    </row>
    <row r="39" spans="1:22" s="20" customFormat="1" ht="26" x14ac:dyDescent="0.35">
      <c r="A39" s="58" t="s">
        <v>205</v>
      </c>
      <c r="B39" s="41" t="s">
        <v>78</v>
      </c>
      <c r="C39" s="59" t="s">
        <v>76</v>
      </c>
      <c r="D39" s="59">
        <v>9128</v>
      </c>
      <c r="E39" s="42" t="s">
        <v>83</v>
      </c>
      <c r="F39" s="43" t="s">
        <v>84</v>
      </c>
      <c r="G39" s="26"/>
      <c r="H39" s="26"/>
      <c r="I39" s="26"/>
      <c r="J39" s="26"/>
      <c r="K39" s="26"/>
      <c r="L39" s="26"/>
      <c r="M39" s="56">
        <f>L39+K39+J39+I39+H39+G39</f>
        <v>0</v>
      </c>
      <c r="N39" s="26"/>
      <c r="O39" s="44">
        <f>N39+M39</f>
        <v>0</v>
      </c>
    </row>
    <row r="40" spans="1:22" s="20" customFormat="1" ht="26" x14ac:dyDescent="0.35">
      <c r="A40" s="58" t="s">
        <v>207</v>
      </c>
      <c r="B40" s="41" t="s">
        <v>78</v>
      </c>
      <c r="C40" s="59" t="s">
        <v>77</v>
      </c>
      <c r="D40" s="59">
        <v>9437</v>
      </c>
      <c r="E40" s="42" t="s">
        <v>83</v>
      </c>
      <c r="F40" s="43" t="s">
        <v>84</v>
      </c>
      <c r="G40" s="26"/>
      <c r="H40" s="26"/>
      <c r="I40" s="26"/>
      <c r="J40" s="26"/>
      <c r="K40" s="26"/>
      <c r="L40" s="26"/>
      <c r="M40" s="56">
        <f>L40+K40+J40+I40+H40+G40</f>
        <v>0</v>
      </c>
      <c r="N40" s="26"/>
      <c r="O40" s="44">
        <f>N40+M40</f>
        <v>0</v>
      </c>
    </row>
    <row r="41" spans="1:22" s="17" customFormat="1" ht="31.5" customHeight="1" x14ac:dyDescent="0.35">
      <c r="A41" s="75" t="s">
        <v>30</v>
      </c>
      <c r="B41" s="75"/>
      <c r="C41" s="78" t="s">
        <v>29</v>
      </c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  <c r="P41" s="8"/>
      <c r="Q41" s="8"/>
      <c r="R41" s="8"/>
      <c r="S41" s="8"/>
      <c r="T41" s="8"/>
      <c r="U41" s="8"/>
      <c r="V41" s="8"/>
    </row>
    <row r="42" spans="1:22" s="17" customFormat="1" ht="36" customHeight="1" x14ac:dyDescent="0.35">
      <c r="A42" s="18"/>
      <c r="B42" s="32"/>
      <c r="C42" s="79" t="s">
        <v>31</v>
      </c>
      <c r="D42" s="79"/>
      <c r="E42" s="79"/>
      <c r="F42" s="79"/>
      <c r="G42" s="79"/>
      <c r="H42" s="79"/>
      <c r="I42" s="79"/>
      <c r="J42" s="79"/>
      <c r="K42" s="79"/>
      <c r="L42" s="79"/>
      <c r="M42" s="79"/>
      <c r="N42" s="79"/>
      <c r="O42" s="79"/>
      <c r="P42" s="9"/>
      <c r="Q42" s="9"/>
      <c r="R42" s="9"/>
      <c r="S42" s="9"/>
      <c r="T42" s="9"/>
      <c r="U42" s="9"/>
      <c r="V42" s="9"/>
    </row>
    <row r="43" spans="1:22" s="17" customFormat="1" ht="20.25" customHeight="1" x14ac:dyDescent="0.35">
      <c r="A43" s="18"/>
      <c r="B43" s="32"/>
      <c r="C43" s="79" t="s">
        <v>79</v>
      </c>
      <c r="D43" s="79"/>
      <c r="E43" s="79"/>
      <c r="F43" s="79"/>
      <c r="G43" s="79"/>
      <c r="H43" s="79"/>
      <c r="I43" s="79"/>
      <c r="J43" s="79"/>
      <c r="K43" s="79"/>
      <c r="L43" s="79"/>
      <c r="M43" s="79"/>
      <c r="N43" s="79"/>
      <c r="O43" s="79"/>
    </row>
    <row r="44" spans="1:22" s="1" customFormat="1" ht="13.5" x14ac:dyDescent="0.35">
      <c r="A44" s="2"/>
      <c r="B44" s="6"/>
      <c r="C44" s="11"/>
      <c r="D44" s="6"/>
      <c r="E44" s="6"/>
      <c r="F44" s="6"/>
      <c r="G44" s="7"/>
      <c r="H44" s="6"/>
      <c r="I44" s="6"/>
      <c r="J44" s="6"/>
      <c r="K44" s="6"/>
      <c r="L44" s="6"/>
      <c r="M44" s="6"/>
      <c r="N44" s="6"/>
      <c r="O44" s="6"/>
      <c r="P44" s="19"/>
    </row>
    <row r="45" spans="1:22" s="1" customFormat="1" ht="51.75" customHeight="1" x14ac:dyDescent="0.3">
      <c r="A45" s="2"/>
      <c r="B45" s="6"/>
      <c r="C45" s="11"/>
      <c r="D45" s="6"/>
      <c r="E45" s="33" t="s">
        <v>9</v>
      </c>
      <c r="F45" s="53"/>
      <c r="G45" s="80" t="s">
        <v>10</v>
      </c>
      <c r="H45" s="80"/>
      <c r="J45" s="6"/>
      <c r="K45" s="6"/>
      <c r="L45" s="6"/>
      <c r="M45" s="6"/>
      <c r="P45" s="19"/>
    </row>
    <row r="46" spans="1:22" s="1" customFormat="1" x14ac:dyDescent="0.35">
      <c r="A46" s="2"/>
      <c r="B46" s="6"/>
      <c r="C46" s="11"/>
      <c r="D46" s="6"/>
      <c r="E46" s="34"/>
      <c r="F46" s="54" t="s">
        <v>184</v>
      </c>
      <c r="G46" s="54"/>
      <c r="H46" s="6"/>
      <c r="I46" s="6"/>
      <c r="J46" s="6"/>
      <c r="K46" s="6"/>
      <c r="L46" s="6"/>
      <c r="M46" s="6"/>
      <c r="P46" s="19"/>
    </row>
  </sheetData>
  <mergeCells count="18">
    <mergeCell ref="C43:O43"/>
    <mergeCell ref="G45:H45"/>
    <mergeCell ref="B38:O38"/>
    <mergeCell ref="B12:O12"/>
    <mergeCell ref="A41:B41"/>
    <mergeCell ref="C41:O41"/>
    <mergeCell ref="C42:O42"/>
    <mergeCell ref="B7:O7"/>
    <mergeCell ref="O4:O5"/>
    <mergeCell ref="A3:O3"/>
    <mergeCell ref="A4:A5"/>
    <mergeCell ref="B4:B5"/>
    <mergeCell ref="C4:C5"/>
    <mergeCell ref="D4:D5"/>
    <mergeCell ref="E4:E5"/>
    <mergeCell ref="F4:F5"/>
    <mergeCell ref="G4:M4"/>
    <mergeCell ref="N4:N5"/>
  </mergeCells>
  <conditionalFormatting sqref="C39:C40 C8:C9 C15:C17 C13">
    <cfRule type="duplicateValues" dxfId="11" priority="97"/>
    <cfRule type="duplicateValues" dxfId="10" priority="98"/>
  </conditionalFormatting>
  <conditionalFormatting sqref="C14">
    <cfRule type="duplicateValues" dxfId="9" priority="9"/>
    <cfRule type="duplicateValues" dxfId="8" priority="10"/>
  </conditionalFormatting>
  <conditionalFormatting sqref="C28">
    <cfRule type="duplicateValues" dxfId="7" priority="3"/>
    <cfRule type="duplicateValues" dxfId="6" priority="4"/>
  </conditionalFormatting>
  <conditionalFormatting sqref="C29:C37">
    <cfRule type="duplicateValues" dxfId="5" priority="5"/>
    <cfRule type="duplicateValues" dxfId="4" priority="6"/>
  </conditionalFormatting>
  <conditionalFormatting sqref="C18:C27">
    <cfRule type="duplicateValues" dxfId="3" priority="117"/>
    <cfRule type="duplicateValues" dxfId="2" priority="118"/>
  </conditionalFormatting>
  <conditionalFormatting sqref="C10:C11">
    <cfRule type="duplicateValues" dxfId="1" priority="1"/>
    <cfRule type="duplicateValues" dxfId="0" priority="2"/>
  </conditionalFormatting>
  <printOptions horizontalCentered="1"/>
  <pageMargins left="0.70866141732283472" right="0.70866141732283472" top="0.74803149606299213" bottom="0.74803149606299213" header="0.31496062992125984" footer="0.31496062992125984"/>
  <pageSetup paperSize="8" scale="44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F239"/>
  <sheetViews>
    <sheetView zoomScale="106" zoomScaleNormal="106" workbookViewId="0">
      <selection activeCell="P7" sqref="P7"/>
    </sheetView>
  </sheetViews>
  <sheetFormatPr defaultColWidth="9.1796875" defaultRowHeight="13" x14ac:dyDescent="0.35"/>
  <cols>
    <col min="1" max="1" width="9.1796875" style="1"/>
    <col min="2" max="2" width="62.7265625" style="5" customWidth="1"/>
    <col min="3" max="3" width="13.54296875" style="1" customWidth="1"/>
    <col min="4" max="4" width="13.453125" style="1" customWidth="1"/>
    <col min="5" max="5" width="12.54296875" style="1" customWidth="1"/>
    <col min="6" max="6" width="13.7265625" style="1" customWidth="1"/>
    <col min="7" max="16384" width="9.1796875" style="1"/>
  </cols>
  <sheetData>
    <row r="1" spans="1:6" ht="74.25" customHeight="1" x14ac:dyDescent="0.35">
      <c r="A1" s="88" t="s">
        <v>335</v>
      </c>
      <c r="B1" s="88"/>
      <c r="C1" s="88"/>
      <c r="D1" s="88"/>
      <c r="E1" s="88"/>
      <c r="F1" s="88"/>
    </row>
    <row r="2" spans="1:6" x14ac:dyDescent="0.35">
      <c r="D2" s="30"/>
      <c r="E2" s="97" t="s">
        <v>12</v>
      </c>
      <c r="F2" s="97"/>
    </row>
    <row r="3" spans="1:6" x14ac:dyDescent="0.35">
      <c r="D3" s="30"/>
      <c r="E3" s="97" t="s">
        <v>92</v>
      </c>
      <c r="F3" s="97"/>
    </row>
    <row r="4" spans="1:6" ht="36.75" customHeight="1" x14ac:dyDescent="0.35">
      <c r="A4" s="92" t="s">
        <v>214</v>
      </c>
      <c r="B4" s="92"/>
      <c r="C4" s="92"/>
      <c r="D4" s="92"/>
      <c r="E4" s="92"/>
      <c r="F4" s="92"/>
    </row>
    <row r="5" spans="1:6" x14ac:dyDescent="0.35">
      <c r="A5" s="93" t="s">
        <v>13</v>
      </c>
      <c r="B5" s="93" t="s">
        <v>14</v>
      </c>
      <c r="C5" s="93" t="s">
        <v>15</v>
      </c>
      <c r="D5" s="99" t="s">
        <v>22</v>
      </c>
      <c r="E5" s="99"/>
      <c r="F5" s="99"/>
    </row>
    <row r="6" spans="1:6" x14ac:dyDescent="0.35">
      <c r="A6" s="94"/>
      <c r="B6" s="94"/>
      <c r="C6" s="94"/>
      <c r="D6" s="21" t="s">
        <v>121</v>
      </c>
      <c r="E6" s="21" t="s">
        <v>122</v>
      </c>
      <c r="F6" s="21" t="s">
        <v>123</v>
      </c>
    </row>
    <row r="7" spans="1:6" s="2" customFormat="1" x14ac:dyDescent="0.35">
      <c r="A7" s="22">
        <v>1</v>
      </c>
      <c r="B7" s="22">
        <v>2</v>
      </c>
      <c r="C7" s="22">
        <v>3</v>
      </c>
      <c r="D7" s="28">
        <v>4</v>
      </c>
      <c r="E7" s="22">
        <v>5</v>
      </c>
      <c r="F7" s="22">
        <v>6</v>
      </c>
    </row>
    <row r="8" spans="1:6" s="2" customFormat="1" ht="14.25" customHeight="1" x14ac:dyDescent="0.35">
      <c r="A8" s="22" t="s">
        <v>6</v>
      </c>
      <c r="B8" s="98" t="s">
        <v>132</v>
      </c>
      <c r="C8" s="98"/>
      <c r="D8" s="98"/>
      <c r="E8" s="98"/>
      <c r="F8" s="98"/>
    </row>
    <row r="9" spans="1:6" s="2" customFormat="1" x14ac:dyDescent="0.35">
      <c r="A9" s="22" t="s">
        <v>93</v>
      </c>
      <c r="B9" s="95" t="s">
        <v>107</v>
      </c>
      <c r="C9" s="95"/>
      <c r="D9" s="95"/>
      <c r="E9" s="95"/>
      <c r="F9" s="95"/>
    </row>
    <row r="10" spans="1:6" s="3" customFormat="1" x14ac:dyDescent="0.35">
      <c r="A10" s="21" t="s">
        <v>94</v>
      </c>
      <c r="B10" s="89" t="s">
        <v>108</v>
      </c>
      <c r="C10" s="89"/>
      <c r="D10" s="89"/>
      <c r="E10" s="89"/>
      <c r="F10" s="89"/>
    </row>
    <row r="11" spans="1:6" x14ac:dyDescent="0.35">
      <c r="A11" s="23" t="s">
        <v>124</v>
      </c>
      <c r="B11" s="72" t="s">
        <v>216</v>
      </c>
      <c r="C11" s="25" t="s">
        <v>217</v>
      </c>
      <c r="D11" s="25" t="s">
        <v>217</v>
      </c>
      <c r="E11" s="25" t="s">
        <v>217</v>
      </c>
      <c r="F11" s="25" t="s">
        <v>217</v>
      </c>
    </row>
    <row r="12" spans="1:6" ht="52" x14ac:dyDescent="0.35">
      <c r="A12" s="23" t="s">
        <v>218</v>
      </c>
      <c r="B12" s="24" t="s">
        <v>224</v>
      </c>
      <c r="C12" s="25" t="s">
        <v>16</v>
      </c>
      <c r="D12" s="26"/>
      <c r="E12" s="26"/>
      <c r="F12" s="26"/>
    </row>
    <row r="13" spans="1:6" x14ac:dyDescent="0.35">
      <c r="A13" s="23" t="s">
        <v>219</v>
      </c>
      <c r="B13" s="27"/>
      <c r="C13" s="23" t="s">
        <v>17</v>
      </c>
      <c r="D13" s="26"/>
      <c r="E13" s="26"/>
      <c r="F13" s="26"/>
    </row>
    <row r="14" spans="1:6" x14ac:dyDescent="0.35">
      <c r="A14" s="23" t="s">
        <v>220</v>
      </c>
      <c r="B14" s="27"/>
      <c r="C14" s="23" t="s">
        <v>18</v>
      </c>
      <c r="D14" s="26"/>
      <c r="E14" s="26"/>
      <c r="F14" s="26"/>
    </row>
    <row r="15" spans="1:6" x14ac:dyDescent="0.35">
      <c r="A15" s="23" t="s">
        <v>18</v>
      </c>
      <c r="B15" s="27"/>
      <c r="C15" s="23" t="s">
        <v>18</v>
      </c>
      <c r="D15" s="26"/>
      <c r="E15" s="26"/>
      <c r="F15" s="26"/>
    </row>
    <row r="16" spans="1:6" x14ac:dyDescent="0.35">
      <c r="A16" s="23" t="s">
        <v>125</v>
      </c>
      <c r="B16" s="27" t="s">
        <v>221</v>
      </c>
      <c r="C16" s="25" t="s">
        <v>217</v>
      </c>
      <c r="D16" s="25" t="s">
        <v>217</v>
      </c>
      <c r="E16" s="25" t="s">
        <v>217</v>
      </c>
      <c r="F16" s="25" t="s">
        <v>217</v>
      </c>
    </row>
    <row r="17" spans="1:6" ht="26" x14ac:dyDescent="0.35">
      <c r="A17" s="23" t="s">
        <v>222</v>
      </c>
      <c r="B17" s="24" t="s">
        <v>225</v>
      </c>
      <c r="C17" s="25" t="s">
        <v>16</v>
      </c>
      <c r="D17" s="26"/>
      <c r="E17" s="26"/>
      <c r="F17" s="26"/>
    </row>
    <row r="18" spans="1:6" x14ac:dyDescent="0.35">
      <c r="A18" s="23" t="s">
        <v>223</v>
      </c>
      <c r="B18" s="27"/>
      <c r="C18" s="23" t="s">
        <v>17</v>
      </c>
      <c r="D18" s="26"/>
      <c r="E18" s="26"/>
      <c r="F18" s="26"/>
    </row>
    <row r="19" spans="1:6" x14ac:dyDescent="0.35">
      <c r="A19" s="23" t="s">
        <v>229</v>
      </c>
      <c r="B19" s="27"/>
      <c r="C19" s="23" t="s">
        <v>18</v>
      </c>
      <c r="D19" s="26"/>
      <c r="E19" s="26"/>
      <c r="F19" s="26"/>
    </row>
    <row r="20" spans="1:6" x14ac:dyDescent="0.35">
      <c r="A20" s="23" t="s">
        <v>18</v>
      </c>
      <c r="B20" s="27" t="s">
        <v>18</v>
      </c>
      <c r="C20" s="23" t="s">
        <v>18</v>
      </c>
      <c r="D20" s="26"/>
      <c r="E20" s="26"/>
      <c r="F20" s="26"/>
    </row>
    <row r="21" spans="1:6" s="3" customFormat="1" x14ac:dyDescent="0.35">
      <c r="A21" s="21" t="s">
        <v>95</v>
      </c>
      <c r="B21" s="89" t="s">
        <v>101</v>
      </c>
      <c r="C21" s="89"/>
      <c r="D21" s="89"/>
      <c r="E21" s="89"/>
      <c r="F21" s="89"/>
    </row>
    <row r="22" spans="1:6" x14ac:dyDescent="0.35">
      <c r="A22" s="23" t="s">
        <v>126</v>
      </c>
      <c r="B22" s="72" t="s">
        <v>216</v>
      </c>
      <c r="C22" s="25" t="s">
        <v>217</v>
      </c>
      <c r="D22" s="25" t="s">
        <v>217</v>
      </c>
      <c r="E22" s="25" t="s">
        <v>217</v>
      </c>
      <c r="F22" s="25" t="s">
        <v>217</v>
      </c>
    </row>
    <row r="23" spans="1:6" x14ac:dyDescent="0.35">
      <c r="A23" s="23" t="s">
        <v>226</v>
      </c>
      <c r="B23" s="27"/>
      <c r="C23" s="25" t="s">
        <v>16</v>
      </c>
      <c r="D23" s="26"/>
      <c r="E23" s="26"/>
      <c r="F23" s="26"/>
    </row>
    <row r="24" spans="1:6" x14ac:dyDescent="0.35">
      <c r="A24" s="23" t="s">
        <v>227</v>
      </c>
      <c r="B24" s="27"/>
      <c r="C24" s="23" t="s">
        <v>17</v>
      </c>
      <c r="D24" s="26"/>
      <c r="E24" s="26"/>
      <c r="F24" s="26"/>
    </row>
    <row r="25" spans="1:6" x14ac:dyDescent="0.35">
      <c r="A25" s="23" t="s">
        <v>228</v>
      </c>
      <c r="B25" s="27"/>
      <c r="C25" s="23" t="s">
        <v>18</v>
      </c>
      <c r="D25" s="26"/>
      <c r="E25" s="26"/>
      <c r="F25" s="26"/>
    </row>
    <row r="26" spans="1:6" x14ac:dyDescent="0.35">
      <c r="A26" s="23" t="s">
        <v>18</v>
      </c>
      <c r="B26" s="27"/>
      <c r="C26" s="23" t="s">
        <v>18</v>
      </c>
      <c r="D26" s="26"/>
      <c r="E26" s="26"/>
      <c r="F26" s="26"/>
    </row>
    <row r="27" spans="1:6" x14ac:dyDescent="0.35">
      <c r="A27" s="23" t="s">
        <v>127</v>
      </c>
      <c r="B27" s="27" t="s">
        <v>221</v>
      </c>
      <c r="C27" s="25" t="s">
        <v>217</v>
      </c>
      <c r="D27" s="25" t="s">
        <v>217</v>
      </c>
      <c r="E27" s="25" t="s">
        <v>217</v>
      </c>
      <c r="F27" s="25" t="s">
        <v>217</v>
      </c>
    </row>
    <row r="28" spans="1:6" x14ac:dyDescent="0.35">
      <c r="A28" s="23" t="s">
        <v>230</v>
      </c>
      <c r="B28" s="27"/>
      <c r="C28" s="25" t="s">
        <v>16</v>
      </c>
      <c r="D28" s="26"/>
      <c r="E28" s="26"/>
      <c r="F28" s="26"/>
    </row>
    <row r="29" spans="1:6" x14ac:dyDescent="0.35">
      <c r="A29" s="23" t="s">
        <v>231</v>
      </c>
      <c r="B29" s="27"/>
      <c r="C29" s="23" t="s">
        <v>17</v>
      </c>
      <c r="D29" s="26"/>
      <c r="E29" s="26"/>
      <c r="F29" s="26"/>
    </row>
    <row r="30" spans="1:6" x14ac:dyDescent="0.35">
      <c r="A30" s="23" t="s">
        <v>232</v>
      </c>
      <c r="B30" s="27"/>
      <c r="C30" s="23" t="s">
        <v>18</v>
      </c>
      <c r="D30" s="26"/>
      <c r="E30" s="26"/>
      <c r="F30" s="26"/>
    </row>
    <row r="31" spans="1:6" x14ac:dyDescent="0.35">
      <c r="A31" s="23" t="s">
        <v>18</v>
      </c>
      <c r="B31" s="27" t="s">
        <v>18</v>
      </c>
      <c r="C31" s="23" t="s">
        <v>18</v>
      </c>
      <c r="D31" s="26"/>
      <c r="E31" s="26"/>
      <c r="F31" s="26"/>
    </row>
    <row r="32" spans="1:6" s="3" customFormat="1" x14ac:dyDescent="0.35">
      <c r="A32" s="21" t="s">
        <v>96</v>
      </c>
      <c r="B32" s="89" t="s">
        <v>109</v>
      </c>
      <c r="C32" s="89"/>
      <c r="D32" s="89"/>
      <c r="E32" s="89"/>
      <c r="F32" s="89"/>
    </row>
    <row r="33" spans="1:6" x14ac:dyDescent="0.35">
      <c r="A33" s="23" t="s">
        <v>128</v>
      </c>
      <c r="B33" s="72" t="s">
        <v>216</v>
      </c>
      <c r="C33" s="25" t="s">
        <v>217</v>
      </c>
      <c r="D33" s="25" t="s">
        <v>217</v>
      </c>
      <c r="E33" s="25" t="s">
        <v>217</v>
      </c>
      <c r="F33" s="25" t="s">
        <v>217</v>
      </c>
    </row>
    <row r="34" spans="1:6" x14ac:dyDescent="0.35">
      <c r="A34" s="23" t="s">
        <v>233</v>
      </c>
      <c r="B34" s="27"/>
      <c r="C34" s="25" t="s">
        <v>16</v>
      </c>
      <c r="D34" s="26"/>
      <c r="E34" s="26"/>
      <c r="F34" s="26"/>
    </row>
    <row r="35" spans="1:6" x14ac:dyDescent="0.35">
      <c r="A35" s="23" t="s">
        <v>234</v>
      </c>
      <c r="B35" s="27"/>
      <c r="C35" s="23" t="s">
        <v>17</v>
      </c>
      <c r="D35" s="26"/>
      <c r="E35" s="26"/>
      <c r="F35" s="26"/>
    </row>
    <row r="36" spans="1:6" x14ac:dyDescent="0.35">
      <c r="A36" s="23" t="s">
        <v>235</v>
      </c>
      <c r="B36" s="27"/>
      <c r="C36" s="23" t="s">
        <v>18</v>
      </c>
      <c r="D36" s="26"/>
      <c r="E36" s="26"/>
      <c r="F36" s="26"/>
    </row>
    <row r="37" spans="1:6" x14ac:dyDescent="0.35">
      <c r="A37" s="23" t="s">
        <v>18</v>
      </c>
      <c r="B37" s="27"/>
      <c r="C37" s="23" t="s">
        <v>18</v>
      </c>
      <c r="D37" s="26"/>
      <c r="E37" s="26"/>
      <c r="F37" s="26"/>
    </row>
    <row r="38" spans="1:6" x14ac:dyDescent="0.35">
      <c r="A38" s="23" t="s">
        <v>129</v>
      </c>
      <c r="B38" s="27" t="s">
        <v>221</v>
      </c>
      <c r="C38" s="25" t="s">
        <v>217</v>
      </c>
      <c r="D38" s="25" t="s">
        <v>217</v>
      </c>
      <c r="E38" s="25" t="s">
        <v>217</v>
      </c>
      <c r="F38" s="25" t="s">
        <v>217</v>
      </c>
    </row>
    <row r="39" spans="1:6" x14ac:dyDescent="0.35">
      <c r="A39" s="23" t="s">
        <v>236</v>
      </c>
      <c r="B39" s="27"/>
      <c r="C39" s="25" t="s">
        <v>16</v>
      </c>
      <c r="D39" s="26"/>
      <c r="E39" s="26"/>
      <c r="F39" s="26"/>
    </row>
    <row r="40" spans="1:6" x14ac:dyDescent="0.35">
      <c r="A40" s="23" t="s">
        <v>237</v>
      </c>
      <c r="B40" s="27"/>
      <c r="C40" s="23" t="s">
        <v>17</v>
      </c>
      <c r="D40" s="26"/>
      <c r="E40" s="26"/>
      <c r="F40" s="26"/>
    </row>
    <row r="41" spans="1:6" x14ac:dyDescent="0.35">
      <c r="A41" s="23" t="s">
        <v>238</v>
      </c>
      <c r="B41" s="27"/>
      <c r="C41" s="23" t="s">
        <v>18</v>
      </c>
      <c r="D41" s="26"/>
      <c r="E41" s="26"/>
      <c r="F41" s="26"/>
    </row>
    <row r="42" spans="1:6" x14ac:dyDescent="0.35">
      <c r="A42" s="23" t="s">
        <v>18</v>
      </c>
      <c r="B42" s="27" t="s">
        <v>18</v>
      </c>
      <c r="C42" s="23" t="s">
        <v>18</v>
      </c>
      <c r="D42" s="26"/>
      <c r="E42" s="26"/>
      <c r="F42" s="26"/>
    </row>
    <row r="43" spans="1:6" s="3" customFormat="1" x14ac:dyDescent="0.35">
      <c r="A43" s="21" t="s">
        <v>97</v>
      </c>
      <c r="B43" s="89" t="s">
        <v>110</v>
      </c>
      <c r="C43" s="89"/>
      <c r="D43" s="89"/>
      <c r="E43" s="89"/>
      <c r="F43" s="89"/>
    </row>
    <row r="44" spans="1:6" x14ac:dyDescent="0.35">
      <c r="A44" s="23" t="s">
        <v>130</v>
      </c>
      <c r="B44" s="72" t="s">
        <v>216</v>
      </c>
      <c r="C44" s="25" t="s">
        <v>217</v>
      </c>
      <c r="D44" s="25" t="s">
        <v>217</v>
      </c>
      <c r="E44" s="25" t="s">
        <v>217</v>
      </c>
      <c r="F44" s="25" t="s">
        <v>217</v>
      </c>
    </row>
    <row r="45" spans="1:6" x14ac:dyDescent="0.35">
      <c r="A45" s="23" t="s">
        <v>239</v>
      </c>
      <c r="B45" s="27"/>
      <c r="C45" s="25" t="s">
        <v>16</v>
      </c>
      <c r="D45" s="26"/>
      <c r="E45" s="26"/>
      <c r="F45" s="26"/>
    </row>
    <row r="46" spans="1:6" x14ac:dyDescent="0.35">
      <c r="A46" s="23" t="s">
        <v>240</v>
      </c>
      <c r="B46" s="27"/>
      <c r="C46" s="23" t="s">
        <v>17</v>
      </c>
      <c r="D46" s="26"/>
      <c r="E46" s="26"/>
      <c r="F46" s="26"/>
    </row>
    <row r="47" spans="1:6" x14ac:dyDescent="0.35">
      <c r="A47" s="23" t="s">
        <v>241</v>
      </c>
      <c r="B47" s="27"/>
      <c r="C47" s="23" t="s">
        <v>18</v>
      </c>
      <c r="D47" s="26"/>
      <c r="E47" s="26"/>
      <c r="F47" s="26"/>
    </row>
    <row r="48" spans="1:6" x14ac:dyDescent="0.35">
      <c r="A48" s="23" t="s">
        <v>18</v>
      </c>
      <c r="B48" s="27"/>
      <c r="C48" s="23" t="s">
        <v>18</v>
      </c>
      <c r="D48" s="26"/>
      <c r="E48" s="26"/>
      <c r="F48" s="26"/>
    </row>
    <row r="49" spans="1:6" x14ac:dyDescent="0.35">
      <c r="A49" s="23" t="s">
        <v>131</v>
      </c>
      <c r="B49" s="27" t="s">
        <v>221</v>
      </c>
      <c r="C49" s="25" t="s">
        <v>217</v>
      </c>
      <c r="D49" s="25" t="s">
        <v>217</v>
      </c>
      <c r="E49" s="25" t="s">
        <v>217</v>
      </c>
      <c r="F49" s="25" t="s">
        <v>217</v>
      </c>
    </row>
    <row r="50" spans="1:6" x14ac:dyDescent="0.35">
      <c r="A50" s="23" t="s">
        <v>242</v>
      </c>
      <c r="B50" s="27"/>
      <c r="C50" s="25" t="s">
        <v>16</v>
      </c>
      <c r="D50" s="26"/>
      <c r="E50" s="26"/>
      <c r="F50" s="26"/>
    </row>
    <row r="51" spans="1:6" x14ac:dyDescent="0.35">
      <c r="A51" s="23" t="s">
        <v>243</v>
      </c>
      <c r="B51" s="27"/>
      <c r="C51" s="23" t="s">
        <v>17</v>
      </c>
      <c r="D51" s="26"/>
      <c r="E51" s="26"/>
      <c r="F51" s="26"/>
    </row>
    <row r="52" spans="1:6" x14ac:dyDescent="0.35">
      <c r="A52" s="23" t="s">
        <v>244</v>
      </c>
      <c r="B52" s="27"/>
      <c r="C52" s="23" t="s">
        <v>18</v>
      </c>
      <c r="D52" s="26"/>
      <c r="E52" s="26"/>
      <c r="F52" s="26"/>
    </row>
    <row r="53" spans="1:6" x14ac:dyDescent="0.35">
      <c r="A53" s="23" t="s">
        <v>18</v>
      </c>
      <c r="B53" s="27" t="s">
        <v>18</v>
      </c>
      <c r="C53" s="23" t="s">
        <v>18</v>
      </c>
      <c r="D53" s="26"/>
      <c r="E53" s="26"/>
      <c r="F53" s="26"/>
    </row>
    <row r="54" spans="1:6" x14ac:dyDescent="0.35">
      <c r="A54" s="21" t="s">
        <v>98</v>
      </c>
      <c r="B54" s="89" t="s">
        <v>111</v>
      </c>
      <c r="C54" s="89"/>
      <c r="D54" s="89"/>
      <c r="E54" s="89"/>
      <c r="F54" s="89"/>
    </row>
    <row r="55" spans="1:6" x14ac:dyDescent="0.35">
      <c r="A55" s="23" t="s">
        <v>134</v>
      </c>
      <c r="B55" s="72" t="s">
        <v>216</v>
      </c>
      <c r="C55" s="25" t="s">
        <v>217</v>
      </c>
      <c r="D55" s="25" t="s">
        <v>217</v>
      </c>
      <c r="E55" s="25" t="s">
        <v>217</v>
      </c>
      <c r="F55" s="25" t="s">
        <v>217</v>
      </c>
    </row>
    <row r="56" spans="1:6" x14ac:dyDescent="0.35">
      <c r="A56" s="23" t="s">
        <v>245</v>
      </c>
      <c r="B56" s="27"/>
      <c r="C56" s="25" t="s">
        <v>16</v>
      </c>
      <c r="D56" s="26"/>
      <c r="E56" s="26"/>
      <c r="F56" s="26"/>
    </row>
    <row r="57" spans="1:6" x14ac:dyDescent="0.35">
      <c r="A57" s="23" t="s">
        <v>246</v>
      </c>
      <c r="B57" s="27"/>
      <c r="C57" s="23" t="s">
        <v>17</v>
      </c>
      <c r="D57" s="26"/>
      <c r="E57" s="26"/>
      <c r="F57" s="26"/>
    </row>
    <row r="58" spans="1:6" x14ac:dyDescent="0.35">
      <c r="A58" s="23" t="s">
        <v>247</v>
      </c>
      <c r="B58" s="27"/>
      <c r="C58" s="23" t="s">
        <v>18</v>
      </c>
      <c r="D58" s="26"/>
      <c r="E58" s="26"/>
      <c r="F58" s="26"/>
    </row>
    <row r="59" spans="1:6" x14ac:dyDescent="0.35">
      <c r="A59" s="23" t="s">
        <v>18</v>
      </c>
      <c r="B59" s="27"/>
      <c r="C59" s="23" t="s">
        <v>18</v>
      </c>
      <c r="D59" s="26"/>
      <c r="E59" s="26"/>
      <c r="F59" s="26"/>
    </row>
    <row r="60" spans="1:6" x14ac:dyDescent="0.35">
      <c r="A60" s="23" t="s">
        <v>135</v>
      </c>
      <c r="B60" s="27" t="s">
        <v>221</v>
      </c>
      <c r="C60" s="25" t="s">
        <v>217</v>
      </c>
      <c r="D60" s="25" t="s">
        <v>217</v>
      </c>
      <c r="E60" s="25" t="s">
        <v>217</v>
      </c>
      <c r="F60" s="25" t="s">
        <v>217</v>
      </c>
    </row>
    <row r="61" spans="1:6" x14ac:dyDescent="0.35">
      <c r="A61" s="23" t="s">
        <v>248</v>
      </c>
      <c r="B61" s="27"/>
      <c r="C61" s="25" t="s">
        <v>16</v>
      </c>
      <c r="D61" s="26"/>
      <c r="E61" s="26"/>
      <c r="F61" s="26"/>
    </row>
    <row r="62" spans="1:6" x14ac:dyDescent="0.35">
      <c r="A62" s="23" t="s">
        <v>249</v>
      </c>
      <c r="B62" s="27"/>
      <c r="C62" s="23" t="s">
        <v>17</v>
      </c>
      <c r="D62" s="26"/>
      <c r="E62" s="26"/>
      <c r="F62" s="26"/>
    </row>
    <row r="63" spans="1:6" x14ac:dyDescent="0.35">
      <c r="A63" s="23" t="s">
        <v>250</v>
      </c>
      <c r="B63" s="27"/>
      <c r="C63" s="23" t="s">
        <v>18</v>
      </c>
      <c r="D63" s="26"/>
      <c r="E63" s="26"/>
      <c r="F63" s="26"/>
    </row>
    <row r="64" spans="1:6" x14ac:dyDescent="0.35">
      <c r="A64" s="23" t="s">
        <v>18</v>
      </c>
      <c r="B64" s="27" t="s">
        <v>18</v>
      </c>
      <c r="C64" s="23" t="s">
        <v>18</v>
      </c>
      <c r="D64" s="26"/>
      <c r="E64" s="26"/>
      <c r="F64" s="26"/>
    </row>
    <row r="65" spans="1:6" x14ac:dyDescent="0.35">
      <c r="A65" s="21" t="s">
        <v>99</v>
      </c>
      <c r="B65" s="89" t="s">
        <v>112</v>
      </c>
      <c r="C65" s="89"/>
      <c r="D65" s="89"/>
      <c r="E65" s="89"/>
      <c r="F65" s="89"/>
    </row>
    <row r="66" spans="1:6" x14ac:dyDescent="0.35">
      <c r="A66" s="23" t="s">
        <v>136</v>
      </c>
      <c r="B66" s="72" t="s">
        <v>216</v>
      </c>
      <c r="C66" s="25" t="s">
        <v>217</v>
      </c>
      <c r="D66" s="25" t="s">
        <v>217</v>
      </c>
      <c r="E66" s="25" t="s">
        <v>217</v>
      </c>
      <c r="F66" s="25" t="s">
        <v>217</v>
      </c>
    </row>
    <row r="67" spans="1:6" x14ac:dyDescent="0.35">
      <c r="A67" s="23" t="s">
        <v>251</v>
      </c>
      <c r="B67" s="27"/>
      <c r="C67" s="25" t="s">
        <v>16</v>
      </c>
      <c r="D67" s="26"/>
      <c r="E67" s="26"/>
      <c r="F67" s="26"/>
    </row>
    <row r="68" spans="1:6" x14ac:dyDescent="0.35">
      <c r="A68" s="23" t="s">
        <v>252</v>
      </c>
      <c r="B68" s="27"/>
      <c r="C68" s="23" t="s">
        <v>17</v>
      </c>
      <c r="D68" s="26"/>
      <c r="E68" s="26"/>
      <c r="F68" s="26"/>
    </row>
    <row r="69" spans="1:6" x14ac:dyDescent="0.35">
      <c r="A69" s="23" t="s">
        <v>253</v>
      </c>
      <c r="B69" s="27"/>
      <c r="C69" s="23" t="s">
        <v>18</v>
      </c>
      <c r="D69" s="26"/>
      <c r="E69" s="26"/>
      <c r="F69" s="26"/>
    </row>
    <row r="70" spans="1:6" x14ac:dyDescent="0.35">
      <c r="A70" s="23" t="s">
        <v>18</v>
      </c>
      <c r="B70" s="27"/>
      <c r="C70" s="23" t="s">
        <v>18</v>
      </c>
      <c r="D70" s="26"/>
      <c r="E70" s="26"/>
      <c r="F70" s="26"/>
    </row>
    <row r="71" spans="1:6" x14ac:dyDescent="0.35">
      <c r="A71" s="23" t="s">
        <v>137</v>
      </c>
      <c r="B71" s="27" t="s">
        <v>221</v>
      </c>
      <c r="C71" s="25" t="s">
        <v>217</v>
      </c>
      <c r="D71" s="25" t="s">
        <v>217</v>
      </c>
      <c r="E71" s="25" t="s">
        <v>217</v>
      </c>
      <c r="F71" s="25" t="s">
        <v>217</v>
      </c>
    </row>
    <row r="72" spans="1:6" x14ac:dyDescent="0.35">
      <c r="A72" s="23" t="s">
        <v>254</v>
      </c>
      <c r="B72" s="27"/>
      <c r="C72" s="25" t="s">
        <v>16</v>
      </c>
      <c r="D72" s="26"/>
      <c r="E72" s="26"/>
      <c r="F72" s="26"/>
    </row>
    <row r="73" spans="1:6" x14ac:dyDescent="0.35">
      <c r="A73" s="23" t="s">
        <v>255</v>
      </c>
      <c r="B73" s="27"/>
      <c r="C73" s="23" t="s">
        <v>17</v>
      </c>
      <c r="D73" s="26"/>
      <c r="E73" s="26"/>
      <c r="F73" s="26"/>
    </row>
    <row r="74" spans="1:6" x14ac:dyDescent="0.35">
      <c r="A74" s="23" t="s">
        <v>256</v>
      </c>
      <c r="B74" s="27"/>
      <c r="C74" s="23" t="s">
        <v>18</v>
      </c>
      <c r="D74" s="26"/>
      <c r="E74" s="26"/>
      <c r="F74" s="26"/>
    </row>
    <row r="75" spans="1:6" x14ac:dyDescent="0.35">
      <c r="A75" s="23" t="s">
        <v>18</v>
      </c>
      <c r="B75" s="27" t="s">
        <v>18</v>
      </c>
      <c r="C75" s="23" t="s">
        <v>18</v>
      </c>
      <c r="D75" s="26"/>
      <c r="E75" s="26"/>
      <c r="F75" s="26"/>
    </row>
    <row r="76" spans="1:6" x14ac:dyDescent="0.35">
      <c r="A76" s="22" t="s">
        <v>100</v>
      </c>
      <c r="B76" s="95" t="s">
        <v>113</v>
      </c>
      <c r="C76" s="95"/>
      <c r="D76" s="95"/>
      <c r="E76" s="95"/>
      <c r="F76" s="95"/>
    </row>
    <row r="77" spans="1:6" x14ac:dyDescent="0.35">
      <c r="A77" s="21" t="s">
        <v>102</v>
      </c>
      <c r="B77" s="89" t="s">
        <v>34</v>
      </c>
      <c r="C77" s="89"/>
      <c r="D77" s="89"/>
      <c r="E77" s="89"/>
      <c r="F77" s="89"/>
    </row>
    <row r="78" spans="1:6" x14ac:dyDescent="0.35">
      <c r="A78" s="23" t="s">
        <v>114</v>
      </c>
      <c r="B78" s="72" t="s">
        <v>216</v>
      </c>
      <c r="C78" s="25" t="s">
        <v>217</v>
      </c>
      <c r="D78" s="25" t="s">
        <v>217</v>
      </c>
      <c r="E78" s="25" t="s">
        <v>217</v>
      </c>
      <c r="F78" s="25" t="s">
        <v>217</v>
      </c>
    </row>
    <row r="79" spans="1:6" x14ac:dyDescent="0.35">
      <c r="A79" s="23" t="s">
        <v>257</v>
      </c>
      <c r="B79" s="27"/>
      <c r="C79" s="25" t="s">
        <v>16</v>
      </c>
      <c r="D79" s="26"/>
      <c r="E79" s="26"/>
      <c r="F79" s="26"/>
    </row>
    <row r="80" spans="1:6" x14ac:dyDescent="0.35">
      <c r="A80" s="23" t="s">
        <v>258</v>
      </c>
      <c r="B80" s="27"/>
      <c r="C80" s="23" t="s">
        <v>17</v>
      </c>
      <c r="D80" s="26"/>
      <c r="E80" s="26"/>
      <c r="F80" s="26"/>
    </row>
    <row r="81" spans="1:6" x14ac:dyDescent="0.35">
      <c r="A81" s="23" t="s">
        <v>259</v>
      </c>
      <c r="B81" s="27"/>
      <c r="C81" s="23" t="s">
        <v>18</v>
      </c>
      <c r="D81" s="26"/>
      <c r="E81" s="26"/>
      <c r="F81" s="26"/>
    </row>
    <row r="82" spans="1:6" x14ac:dyDescent="0.35">
      <c r="A82" s="23" t="s">
        <v>18</v>
      </c>
      <c r="B82" s="27"/>
      <c r="C82" s="23" t="s">
        <v>18</v>
      </c>
      <c r="D82" s="26"/>
      <c r="E82" s="26"/>
      <c r="F82" s="26"/>
    </row>
    <row r="83" spans="1:6" x14ac:dyDescent="0.35">
      <c r="A83" s="23" t="s">
        <v>115</v>
      </c>
      <c r="B83" s="27" t="s">
        <v>221</v>
      </c>
      <c r="C83" s="25" t="s">
        <v>217</v>
      </c>
      <c r="D83" s="25" t="s">
        <v>217</v>
      </c>
      <c r="E83" s="25" t="s">
        <v>217</v>
      </c>
      <c r="F83" s="25" t="s">
        <v>217</v>
      </c>
    </row>
    <row r="84" spans="1:6" x14ac:dyDescent="0.35">
      <c r="A84" s="23" t="s">
        <v>260</v>
      </c>
      <c r="B84" s="27"/>
      <c r="C84" s="25" t="s">
        <v>16</v>
      </c>
      <c r="D84" s="26"/>
      <c r="E84" s="26"/>
      <c r="F84" s="26"/>
    </row>
    <row r="85" spans="1:6" x14ac:dyDescent="0.35">
      <c r="A85" s="23" t="s">
        <v>261</v>
      </c>
      <c r="B85" s="27"/>
      <c r="C85" s="23" t="s">
        <v>17</v>
      </c>
      <c r="D85" s="26"/>
      <c r="E85" s="26"/>
      <c r="F85" s="26"/>
    </row>
    <row r="86" spans="1:6" x14ac:dyDescent="0.35">
      <c r="A86" s="23" t="s">
        <v>262</v>
      </c>
      <c r="B86" s="27"/>
      <c r="C86" s="23" t="s">
        <v>18</v>
      </c>
      <c r="D86" s="26"/>
      <c r="E86" s="26"/>
      <c r="F86" s="26"/>
    </row>
    <row r="87" spans="1:6" x14ac:dyDescent="0.35">
      <c r="A87" s="23" t="s">
        <v>18</v>
      </c>
      <c r="B87" s="27" t="s">
        <v>18</v>
      </c>
      <c r="C87" s="23" t="s">
        <v>18</v>
      </c>
      <c r="D87" s="26"/>
      <c r="E87" s="26"/>
      <c r="F87" s="26"/>
    </row>
    <row r="88" spans="1:6" x14ac:dyDescent="0.35">
      <c r="A88" s="21" t="s">
        <v>103</v>
      </c>
      <c r="B88" s="96" t="s">
        <v>39</v>
      </c>
      <c r="C88" s="96"/>
      <c r="D88" s="96"/>
      <c r="E88" s="96"/>
      <c r="F88" s="96"/>
    </row>
    <row r="89" spans="1:6" x14ac:dyDescent="0.35">
      <c r="A89" s="23" t="s">
        <v>116</v>
      </c>
      <c r="B89" s="72" t="s">
        <v>216</v>
      </c>
      <c r="C89" s="25" t="s">
        <v>217</v>
      </c>
      <c r="D89" s="25" t="s">
        <v>217</v>
      </c>
      <c r="E89" s="25" t="s">
        <v>217</v>
      </c>
      <c r="F89" s="25" t="s">
        <v>217</v>
      </c>
    </row>
    <row r="90" spans="1:6" x14ac:dyDescent="0.35">
      <c r="A90" s="23" t="s">
        <v>263</v>
      </c>
      <c r="B90" s="27"/>
      <c r="C90" s="25" t="s">
        <v>16</v>
      </c>
      <c r="D90" s="26"/>
      <c r="E90" s="26"/>
      <c r="F90" s="26"/>
    </row>
    <row r="91" spans="1:6" x14ac:dyDescent="0.35">
      <c r="A91" s="23" t="s">
        <v>264</v>
      </c>
      <c r="B91" s="27"/>
      <c r="C91" s="23" t="s">
        <v>17</v>
      </c>
      <c r="D91" s="26"/>
      <c r="E91" s="26"/>
      <c r="F91" s="26"/>
    </row>
    <row r="92" spans="1:6" x14ac:dyDescent="0.35">
      <c r="A92" s="23" t="s">
        <v>265</v>
      </c>
      <c r="B92" s="27"/>
      <c r="C92" s="23" t="s">
        <v>18</v>
      </c>
      <c r="D92" s="26"/>
      <c r="E92" s="26"/>
      <c r="F92" s="26"/>
    </row>
    <row r="93" spans="1:6" x14ac:dyDescent="0.35">
      <c r="A93" s="23" t="s">
        <v>18</v>
      </c>
      <c r="B93" s="27"/>
      <c r="C93" s="23" t="s">
        <v>18</v>
      </c>
      <c r="D93" s="26"/>
      <c r="E93" s="26"/>
      <c r="F93" s="26"/>
    </row>
    <row r="94" spans="1:6" x14ac:dyDescent="0.35">
      <c r="A94" s="23" t="s">
        <v>117</v>
      </c>
      <c r="B94" s="27" t="s">
        <v>221</v>
      </c>
      <c r="C94" s="25" t="s">
        <v>217</v>
      </c>
      <c r="D94" s="25" t="s">
        <v>217</v>
      </c>
      <c r="E94" s="25" t="s">
        <v>217</v>
      </c>
      <c r="F94" s="25" t="s">
        <v>217</v>
      </c>
    </row>
    <row r="95" spans="1:6" x14ac:dyDescent="0.35">
      <c r="A95" s="23" t="s">
        <v>266</v>
      </c>
      <c r="B95" s="27"/>
      <c r="C95" s="25" t="s">
        <v>16</v>
      </c>
      <c r="D95" s="26"/>
      <c r="E95" s="26"/>
      <c r="F95" s="26"/>
    </row>
    <row r="96" spans="1:6" x14ac:dyDescent="0.35">
      <c r="A96" s="23" t="s">
        <v>267</v>
      </c>
      <c r="B96" s="27"/>
      <c r="C96" s="23" t="s">
        <v>17</v>
      </c>
      <c r="D96" s="26"/>
      <c r="E96" s="26"/>
      <c r="F96" s="26"/>
    </row>
    <row r="97" spans="1:6" x14ac:dyDescent="0.35">
      <c r="A97" s="23" t="s">
        <v>268</v>
      </c>
      <c r="B97" s="27"/>
      <c r="C97" s="23" t="s">
        <v>18</v>
      </c>
      <c r="D97" s="26"/>
      <c r="E97" s="26"/>
      <c r="F97" s="26"/>
    </row>
    <row r="98" spans="1:6" x14ac:dyDescent="0.35">
      <c r="A98" s="23" t="s">
        <v>18</v>
      </c>
      <c r="B98" s="27" t="s">
        <v>18</v>
      </c>
      <c r="C98" s="23" t="s">
        <v>18</v>
      </c>
      <c r="D98" s="26"/>
      <c r="E98" s="26"/>
      <c r="F98" s="26"/>
    </row>
    <row r="99" spans="1:6" x14ac:dyDescent="0.35">
      <c r="A99" s="21" t="s">
        <v>104</v>
      </c>
      <c r="B99" s="89" t="s">
        <v>54</v>
      </c>
      <c r="C99" s="89"/>
      <c r="D99" s="89"/>
      <c r="E99" s="89"/>
      <c r="F99" s="89"/>
    </row>
    <row r="100" spans="1:6" x14ac:dyDescent="0.35">
      <c r="A100" s="23" t="s">
        <v>116</v>
      </c>
      <c r="B100" s="72" t="s">
        <v>216</v>
      </c>
      <c r="C100" s="25" t="s">
        <v>217</v>
      </c>
      <c r="D100" s="25" t="s">
        <v>217</v>
      </c>
      <c r="E100" s="25" t="s">
        <v>217</v>
      </c>
      <c r="F100" s="25" t="s">
        <v>217</v>
      </c>
    </row>
    <row r="101" spans="1:6" x14ac:dyDescent="0.35">
      <c r="A101" s="23" t="s">
        <v>263</v>
      </c>
      <c r="B101" s="27"/>
      <c r="C101" s="25" t="s">
        <v>16</v>
      </c>
      <c r="D101" s="26"/>
      <c r="E101" s="26"/>
      <c r="F101" s="26"/>
    </row>
    <row r="102" spans="1:6" x14ac:dyDescent="0.35">
      <c r="A102" s="23" t="s">
        <v>264</v>
      </c>
      <c r="B102" s="27"/>
      <c r="C102" s="23" t="s">
        <v>17</v>
      </c>
      <c r="D102" s="26"/>
      <c r="E102" s="26"/>
      <c r="F102" s="26"/>
    </row>
    <row r="103" spans="1:6" x14ac:dyDescent="0.35">
      <c r="A103" s="23" t="s">
        <v>265</v>
      </c>
      <c r="B103" s="27"/>
      <c r="C103" s="23" t="s">
        <v>18</v>
      </c>
      <c r="D103" s="26"/>
      <c r="E103" s="26"/>
      <c r="F103" s="26"/>
    </row>
    <row r="104" spans="1:6" x14ac:dyDescent="0.35">
      <c r="A104" s="23" t="s">
        <v>18</v>
      </c>
      <c r="B104" s="27"/>
      <c r="C104" s="23" t="s">
        <v>18</v>
      </c>
      <c r="D104" s="26"/>
      <c r="E104" s="26"/>
      <c r="F104" s="26"/>
    </row>
    <row r="105" spans="1:6" x14ac:dyDescent="0.35">
      <c r="A105" s="23" t="s">
        <v>117</v>
      </c>
      <c r="B105" s="27" t="s">
        <v>221</v>
      </c>
      <c r="C105" s="25" t="s">
        <v>217</v>
      </c>
      <c r="D105" s="25" t="s">
        <v>217</v>
      </c>
      <c r="E105" s="25" t="s">
        <v>217</v>
      </c>
      <c r="F105" s="25" t="s">
        <v>217</v>
      </c>
    </row>
    <row r="106" spans="1:6" x14ac:dyDescent="0.35">
      <c r="A106" s="23" t="s">
        <v>266</v>
      </c>
      <c r="B106" s="27"/>
      <c r="C106" s="25" t="s">
        <v>16</v>
      </c>
      <c r="D106" s="26"/>
      <c r="E106" s="26"/>
      <c r="F106" s="26"/>
    </row>
    <row r="107" spans="1:6" x14ac:dyDescent="0.35">
      <c r="A107" s="23" t="s">
        <v>267</v>
      </c>
      <c r="B107" s="27"/>
      <c r="C107" s="23" t="s">
        <v>17</v>
      </c>
      <c r="D107" s="26"/>
      <c r="E107" s="26"/>
      <c r="F107" s="26"/>
    </row>
    <row r="108" spans="1:6" x14ac:dyDescent="0.35">
      <c r="A108" s="23" t="s">
        <v>268</v>
      </c>
      <c r="B108" s="27"/>
      <c r="C108" s="23" t="s">
        <v>18</v>
      </c>
      <c r="D108" s="26"/>
      <c r="E108" s="26"/>
      <c r="F108" s="26"/>
    </row>
    <row r="109" spans="1:6" x14ac:dyDescent="0.35">
      <c r="A109" s="23" t="s">
        <v>18</v>
      </c>
      <c r="B109" s="27" t="s">
        <v>18</v>
      </c>
      <c r="C109" s="23" t="s">
        <v>18</v>
      </c>
      <c r="D109" s="26"/>
      <c r="E109" s="26"/>
      <c r="F109" s="26"/>
    </row>
    <row r="110" spans="1:6" x14ac:dyDescent="0.35">
      <c r="A110" s="22" t="s">
        <v>105</v>
      </c>
      <c r="B110" s="95" t="s">
        <v>118</v>
      </c>
      <c r="C110" s="95"/>
      <c r="D110" s="95"/>
      <c r="E110" s="95"/>
      <c r="F110" s="95"/>
    </row>
    <row r="111" spans="1:6" x14ac:dyDescent="0.35">
      <c r="A111" s="21" t="s">
        <v>106</v>
      </c>
      <c r="B111" s="89" t="s">
        <v>78</v>
      </c>
      <c r="C111" s="89"/>
      <c r="D111" s="89"/>
      <c r="E111" s="89"/>
      <c r="F111" s="89"/>
    </row>
    <row r="112" spans="1:6" x14ac:dyDescent="0.35">
      <c r="A112" s="23" t="s">
        <v>119</v>
      </c>
      <c r="B112" s="72" t="s">
        <v>216</v>
      </c>
      <c r="C112" s="25" t="s">
        <v>217</v>
      </c>
      <c r="D112" s="25" t="s">
        <v>217</v>
      </c>
      <c r="E112" s="25" t="s">
        <v>217</v>
      </c>
      <c r="F112" s="25" t="s">
        <v>217</v>
      </c>
    </row>
    <row r="113" spans="1:6" x14ac:dyDescent="0.35">
      <c r="A113" s="23" t="s">
        <v>269</v>
      </c>
      <c r="B113" s="27"/>
      <c r="C113" s="25" t="s">
        <v>16</v>
      </c>
      <c r="D113" s="26"/>
      <c r="E113" s="26"/>
      <c r="F113" s="26"/>
    </row>
    <row r="114" spans="1:6" x14ac:dyDescent="0.35">
      <c r="A114" s="23" t="s">
        <v>270</v>
      </c>
      <c r="B114" s="27"/>
      <c r="C114" s="23" t="s">
        <v>17</v>
      </c>
      <c r="D114" s="26"/>
      <c r="E114" s="26"/>
      <c r="F114" s="26"/>
    </row>
    <row r="115" spans="1:6" x14ac:dyDescent="0.35">
      <c r="A115" s="23" t="s">
        <v>271</v>
      </c>
      <c r="B115" s="27"/>
      <c r="C115" s="23" t="s">
        <v>18</v>
      </c>
      <c r="D115" s="26"/>
      <c r="E115" s="26"/>
      <c r="F115" s="26"/>
    </row>
    <row r="116" spans="1:6" x14ac:dyDescent="0.35">
      <c r="A116" s="23" t="s">
        <v>18</v>
      </c>
      <c r="B116" s="27"/>
      <c r="C116" s="23" t="s">
        <v>18</v>
      </c>
      <c r="D116" s="26"/>
      <c r="E116" s="26"/>
      <c r="F116" s="26"/>
    </row>
    <row r="117" spans="1:6" x14ac:dyDescent="0.35">
      <c r="A117" s="23" t="s">
        <v>120</v>
      </c>
      <c r="B117" s="27" t="s">
        <v>221</v>
      </c>
      <c r="C117" s="25" t="s">
        <v>217</v>
      </c>
      <c r="D117" s="25" t="s">
        <v>217</v>
      </c>
      <c r="E117" s="25" t="s">
        <v>217</v>
      </c>
      <c r="F117" s="25" t="s">
        <v>217</v>
      </c>
    </row>
    <row r="118" spans="1:6" x14ac:dyDescent="0.35">
      <c r="A118" s="23" t="s">
        <v>272</v>
      </c>
      <c r="B118" s="27"/>
      <c r="C118" s="25" t="s">
        <v>16</v>
      </c>
      <c r="D118" s="26"/>
      <c r="E118" s="26"/>
      <c r="F118" s="26"/>
    </row>
    <row r="119" spans="1:6" x14ac:dyDescent="0.35">
      <c r="A119" s="23" t="s">
        <v>273</v>
      </c>
      <c r="B119" s="27"/>
      <c r="C119" s="23" t="s">
        <v>17</v>
      </c>
      <c r="D119" s="26"/>
      <c r="E119" s="26"/>
      <c r="F119" s="26"/>
    </row>
    <row r="120" spans="1:6" x14ac:dyDescent="0.35">
      <c r="A120" s="23" t="s">
        <v>274</v>
      </c>
      <c r="B120" s="27"/>
      <c r="C120" s="23" t="s">
        <v>18</v>
      </c>
      <c r="D120" s="26"/>
      <c r="E120" s="26"/>
      <c r="F120" s="26"/>
    </row>
    <row r="121" spans="1:6" x14ac:dyDescent="0.35">
      <c r="A121" s="23" t="s">
        <v>18</v>
      </c>
      <c r="B121" s="27" t="s">
        <v>18</v>
      </c>
      <c r="C121" s="23" t="s">
        <v>18</v>
      </c>
      <c r="D121" s="26"/>
      <c r="E121" s="26"/>
      <c r="F121" s="26"/>
    </row>
    <row r="122" spans="1:6" s="2" customFormat="1" ht="40.5" customHeight="1" x14ac:dyDescent="0.35">
      <c r="A122" s="22" t="s">
        <v>7</v>
      </c>
      <c r="B122" s="98" t="s">
        <v>133</v>
      </c>
      <c r="C122" s="98"/>
      <c r="D122" s="98"/>
      <c r="E122" s="98"/>
      <c r="F122" s="98"/>
    </row>
    <row r="123" spans="1:6" s="2" customFormat="1" ht="14.25" customHeight="1" x14ac:dyDescent="0.35">
      <c r="A123" s="22" t="s">
        <v>138</v>
      </c>
      <c r="B123" s="95" t="s">
        <v>107</v>
      </c>
      <c r="C123" s="95"/>
      <c r="D123" s="95"/>
      <c r="E123" s="95"/>
      <c r="F123" s="95"/>
    </row>
    <row r="124" spans="1:6" s="3" customFormat="1" ht="13.5" customHeight="1" x14ac:dyDescent="0.35">
      <c r="A124" s="21" t="s">
        <v>139</v>
      </c>
      <c r="B124" s="89" t="s">
        <v>108</v>
      </c>
      <c r="C124" s="89"/>
      <c r="D124" s="89"/>
      <c r="E124" s="89"/>
      <c r="F124" s="89"/>
    </row>
    <row r="125" spans="1:6" x14ac:dyDescent="0.35">
      <c r="A125" s="23" t="s">
        <v>140</v>
      </c>
      <c r="B125" s="72" t="s">
        <v>216</v>
      </c>
      <c r="C125" s="25" t="s">
        <v>217</v>
      </c>
      <c r="D125" s="25" t="s">
        <v>217</v>
      </c>
      <c r="E125" s="25" t="s">
        <v>217</v>
      </c>
      <c r="F125" s="25" t="s">
        <v>217</v>
      </c>
    </row>
    <row r="126" spans="1:6" x14ac:dyDescent="0.35">
      <c r="A126" s="23" t="s">
        <v>275</v>
      </c>
      <c r="B126" s="27"/>
      <c r="C126" s="25" t="s">
        <v>16</v>
      </c>
      <c r="D126" s="26"/>
      <c r="E126" s="26"/>
      <c r="F126" s="26"/>
    </row>
    <row r="127" spans="1:6" x14ac:dyDescent="0.35">
      <c r="A127" s="23" t="s">
        <v>276</v>
      </c>
      <c r="B127" s="27"/>
      <c r="C127" s="23" t="s">
        <v>17</v>
      </c>
      <c r="D127" s="26"/>
      <c r="E127" s="26"/>
      <c r="F127" s="26"/>
    </row>
    <row r="128" spans="1:6" x14ac:dyDescent="0.35">
      <c r="A128" s="23" t="s">
        <v>277</v>
      </c>
      <c r="B128" s="27"/>
      <c r="C128" s="23" t="s">
        <v>18</v>
      </c>
      <c r="D128" s="26"/>
      <c r="E128" s="26"/>
      <c r="F128" s="26"/>
    </row>
    <row r="129" spans="1:6" x14ac:dyDescent="0.35">
      <c r="A129" s="23" t="s">
        <v>18</v>
      </c>
      <c r="B129" s="27"/>
      <c r="C129" s="23" t="s">
        <v>18</v>
      </c>
      <c r="D129" s="26"/>
      <c r="E129" s="26"/>
      <c r="F129" s="26"/>
    </row>
    <row r="130" spans="1:6" x14ac:dyDescent="0.35">
      <c r="A130" s="23" t="s">
        <v>141</v>
      </c>
      <c r="B130" s="27" t="s">
        <v>221</v>
      </c>
      <c r="C130" s="25" t="s">
        <v>217</v>
      </c>
      <c r="D130" s="25" t="s">
        <v>217</v>
      </c>
      <c r="E130" s="25" t="s">
        <v>217</v>
      </c>
      <c r="F130" s="25" t="s">
        <v>217</v>
      </c>
    </row>
    <row r="131" spans="1:6" x14ac:dyDescent="0.35">
      <c r="A131" s="23" t="s">
        <v>279</v>
      </c>
      <c r="B131" s="27"/>
      <c r="C131" s="25" t="s">
        <v>16</v>
      </c>
      <c r="D131" s="26"/>
      <c r="E131" s="26"/>
      <c r="F131" s="26"/>
    </row>
    <row r="132" spans="1:6" x14ac:dyDescent="0.35">
      <c r="A132" s="23" t="s">
        <v>280</v>
      </c>
      <c r="B132" s="27"/>
      <c r="C132" s="23" t="s">
        <v>17</v>
      </c>
      <c r="D132" s="26"/>
      <c r="E132" s="26"/>
      <c r="F132" s="26"/>
    </row>
    <row r="133" spans="1:6" x14ac:dyDescent="0.35">
      <c r="A133" s="23" t="s">
        <v>281</v>
      </c>
      <c r="B133" s="27"/>
      <c r="C133" s="23" t="s">
        <v>18</v>
      </c>
      <c r="D133" s="26"/>
      <c r="E133" s="26"/>
      <c r="F133" s="26"/>
    </row>
    <row r="134" spans="1:6" x14ac:dyDescent="0.35">
      <c r="A134" s="23" t="s">
        <v>18</v>
      </c>
      <c r="B134" s="27" t="s">
        <v>18</v>
      </c>
      <c r="C134" s="23" t="s">
        <v>18</v>
      </c>
      <c r="D134" s="26"/>
      <c r="E134" s="26"/>
      <c r="F134" s="26"/>
    </row>
    <row r="135" spans="1:6" s="3" customFormat="1" x14ac:dyDescent="0.35">
      <c r="A135" s="21" t="s">
        <v>142</v>
      </c>
      <c r="B135" s="89" t="s">
        <v>101</v>
      </c>
      <c r="C135" s="89"/>
      <c r="D135" s="89"/>
      <c r="E135" s="89"/>
      <c r="F135" s="89"/>
    </row>
    <row r="136" spans="1:6" s="3" customFormat="1" x14ac:dyDescent="0.35">
      <c r="A136" s="23" t="s">
        <v>143</v>
      </c>
      <c r="B136" s="72" t="s">
        <v>216</v>
      </c>
      <c r="C136" s="25" t="s">
        <v>217</v>
      </c>
      <c r="D136" s="25" t="s">
        <v>217</v>
      </c>
      <c r="E136" s="25" t="s">
        <v>217</v>
      </c>
      <c r="F136" s="25" t="s">
        <v>217</v>
      </c>
    </row>
    <row r="137" spans="1:6" x14ac:dyDescent="0.35">
      <c r="A137" s="23" t="s">
        <v>282</v>
      </c>
      <c r="B137" s="27"/>
      <c r="C137" s="25" t="s">
        <v>16</v>
      </c>
      <c r="D137" s="26"/>
      <c r="E137" s="26"/>
      <c r="F137" s="26"/>
    </row>
    <row r="138" spans="1:6" x14ac:dyDescent="0.35">
      <c r="A138" s="23" t="s">
        <v>283</v>
      </c>
      <c r="B138" s="27"/>
      <c r="C138" s="23" t="s">
        <v>17</v>
      </c>
      <c r="D138" s="26"/>
      <c r="E138" s="26"/>
      <c r="F138" s="26"/>
    </row>
    <row r="139" spans="1:6" x14ac:dyDescent="0.35">
      <c r="A139" s="23" t="s">
        <v>284</v>
      </c>
      <c r="B139" s="27"/>
      <c r="C139" s="23" t="s">
        <v>18</v>
      </c>
      <c r="D139" s="26"/>
      <c r="E139" s="26"/>
      <c r="F139" s="26"/>
    </row>
    <row r="140" spans="1:6" x14ac:dyDescent="0.35">
      <c r="A140" s="23" t="s">
        <v>18</v>
      </c>
      <c r="B140" s="27"/>
      <c r="C140" s="23" t="s">
        <v>18</v>
      </c>
      <c r="D140" s="26"/>
      <c r="E140" s="26"/>
      <c r="F140" s="26"/>
    </row>
    <row r="141" spans="1:6" x14ac:dyDescent="0.35">
      <c r="A141" s="23" t="s">
        <v>144</v>
      </c>
      <c r="B141" s="27" t="s">
        <v>221</v>
      </c>
      <c r="C141" s="25" t="s">
        <v>217</v>
      </c>
      <c r="D141" s="25" t="s">
        <v>217</v>
      </c>
      <c r="E141" s="25" t="s">
        <v>217</v>
      </c>
      <c r="F141" s="25" t="s">
        <v>217</v>
      </c>
    </row>
    <row r="142" spans="1:6" x14ac:dyDescent="0.35">
      <c r="A142" s="23" t="s">
        <v>285</v>
      </c>
      <c r="B142" s="27"/>
      <c r="C142" s="25" t="s">
        <v>16</v>
      </c>
      <c r="D142" s="26"/>
      <c r="E142" s="26"/>
      <c r="F142" s="26"/>
    </row>
    <row r="143" spans="1:6" x14ac:dyDescent="0.35">
      <c r="A143" s="23" t="s">
        <v>286</v>
      </c>
      <c r="B143" s="27"/>
      <c r="C143" s="23" t="s">
        <v>17</v>
      </c>
      <c r="D143" s="26"/>
      <c r="E143" s="26"/>
      <c r="F143" s="26"/>
    </row>
    <row r="144" spans="1:6" x14ac:dyDescent="0.35">
      <c r="A144" s="23" t="s">
        <v>287</v>
      </c>
      <c r="B144" s="27"/>
      <c r="C144" s="23" t="s">
        <v>18</v>
      </c>
      <c r="D144" s="26"/>
      <c r="E144" s="26"/>
      <c r="F144" s="26"/>
    </row>
    <row r="145" spans="1:6" x14ac:dyDescent="0.35">
      <c r="A145" s="23" t="s">
        <v>18</v>
      </c>
      <c r="B145" s="27" t="s">
        <v>18</v>
      </c>
      <c r="C145" s="23" t="s">
        <v>18</v>
      </c>
      <c r="D145" s="26"/>
      <c r="E145" s="26"/>
      <c r="F145" s="26"/>
    </row>
    <row r="146" spans="1:6" s="3" customFormat="1" x14ac:dyDescent="0.35">
      <c r="A146" s="21" t="s">
        <v>145</v>
      </c>
      <c r="B146" s="89" t="s">
        <v>109</v>
      </c>
      <c r="C146" s="89"/>
      <c r="D146" s="89"/>
      <c r="E146" s="89"/>
      <c r="F146" s="89"/>
    </row>
    <row r="147" spans="1:6" s="3" customFormat="1" x14ac:dyDescent="0.35">
      <c r="A147" s="23" t="s">
        <v>146</v>
      </c>
      <c r="B147" s="72" t="s">
        <v>216</v>
      </c>
      <c r="C147" s="25" t="s">
        <v>217</v>
      </c>
      <c r="D147" s="25" t="s">
        <v>217</v>
      </c>
      <c r="E147" s="25" t="s">
        <v>217</v>
      </c>
      <c r="F147" s="25" t="s">
        <v>217</v>
      </c>
    </row>
    <row r="148" spans="1:6" x14ac:dyDescent="0.35">
      <c r="A148" s="23" t="s">
        <v>288</v>
      </c>
      <c r="B148" s="27"/>
      <c r="C148" s="25" t="s">
        <v>16</v>
      </c>
      <c r="D148" s="26"/>
      <c r="E148" s="26"/>
      <c r="F148" s="26"/>
    </row>
    <row r="149" spans="1:6" x14ac:dyDescent="0.35">
      <c r="A149" s="23" t="s">
        <v>289</v>
      </c>
      <c r="B149" s="27"/>
      <c r="C149" s="23" t="s">
        <v>17</v>
      </c>
      <c r="D149" s="26"/>
      <c r="E149" s="26"/>
      <c r="F149" s="26"/>
    </row>
    <row r="150" spans="1:6" x14ac:dyDescent="0.35">
      <c r="A150" s="23" t="s">
        <v>290</v>
      </c>
      <c r="B150" s="27"/>
      <c r="C150" s="23" t="s">
        <v>18</v>
      </c>
      <c r="D150" s="26"/>
      <c r="E150" s="26"/>
      <c r="F150" s="26"/>
    </row>
    <row r="151" spans="1:6" x14ac:dyDescent="0.35">
      <c r="A151" s="23" t="s">
        <v>18</v>
      </c>
      <c r="B151" s="27"/>
      <c r="C151" s="23" t="s">
        <v>18</v>
      </c>
      <c r="D151" s="26"/>
      <c r="E151" s="26"/>
      <c r="F151" s="26"/>
    </row>
    <row r="152" spans="1:6" x14ac:dyDescent="0.35">
      <c r="A152" s="23" t="s">
        <v>147</v>
      </c>
      <c r="B152" s="27" t="s">
        <v>221</v>
      </c>
      <c r="C152" s="25" t="s">
        <v>217</v>
      </c>
      <c r="D152" s="25" t="s">
        <v>217</v>
      </c>
      <c r="E152" s="25" t="s">
        <v>217</v>
      </c>
      <c r="F152" s="25" t="s">
        <v>217</v>
      </c>
    </row>
    <row r="153" spans="1:6" x14ac:dyDescent="0.35">
      <c r="A153" s="23" t="s">
        <v>291</v>
      </c>
      <c r="B153" s="27"/>
      <c r="C153" s="25" t="s">
        <v>16</v>
      </c>
      <c r="D153" s="26"/>
      <c r="E153" s="26"/>
      <c r="F153" s="26"/>
    </row>
    <row r="154" spans="1:6" x14ac:dyDescent="0.35">
      <c r="A154" s="23" t="s">
        <v>292</v>
      </c>
      <c r="B154" s="27"/>
      <c r="C154" s="23" t="s">
        <v>17</v>
      </c>
      <c r="D154" s="26"/>
      <c r="E154" s="26"/>
      <c r="F154" s="26"/>
    </row>
    <row r="155" spans="1:6" x14ac:dyDescent="0.35">
      <c r="A155" s="23" t="s">
        <v>293</v>
      </c>
      <c r="B155" s="27"/>
      <c r="C155" s="23" t="s">
        <v>18</v>
      </c>
      <c r="D155" s="26"/>
      <c r="E155" s="26"/>
      <c r="F155" s="26"/>
    </row>
    <row r="156" spans="1:6" x14ac:dyDescent="0.35">
      <c r="A156" s="23" t="s">
        <v>18</v>
      </c>
      <c r="B156" s="27" t="s">
        <v>18</v>
      </c>
      <c r="C156" s="23" t="s">
        <v>18</v>
      </c>
      <c r="D156" s="26"/>
      <c r="E156" s="26"/>
      <c r="F156" s="26"/>
    </row>
    <row r="157" spans="1:6" s="3" customFormat="1" x14ac:dyDescent="0.35">
      <c r="A157" s="21" t="s">
        <v>148</v>
      </c>
      <c r="B157" s="89" t="s">
        <v>110</v>
      </c>
      <c r="C157" s="89"/>
      <c r="D157" s="89"/>
      <c r="E157" s="89"/>
      <c r="F157" s="89"/>
    </row>
    <row r="158" spans="1:6" s="3" customFormat="1" x14ac:dyDescent="0.35">
      <c r="A158" s="23" t="s">
        <v>149</v>
      </c>
      <c r="B158" s="72" t="s">
        <v>216</v>
      </c>
      <c r="C158" s="25" t="s">
        <v>217</v>
      </c>
      <c r="D158" s="25" t="s">
        <v>217</v>
      </c>
      <c r="E158" s="25" t="s">
        <v>217</v>
      </c>
      <c r="F158" s="25" t="s">
        <v>217</v>
      </c>
    </row>
    <row r="159" spans="1:6" x14ac:dyDescent="0.35">
      <c r="A159" s="23" t="s">
        <v>294</v>
      </c>
      <c r="B159" s="27"/>
      <c r="C159" s="25" t="s">
        <v>16</v>
      </c>
      <c r="D159" s="26"/>
      <c r="E159" s="26"/>
      <c r="F159" s="26"/>
    </row>
    <row r="160" spans="1:6" x14ac:dyDescent="0.35">
      <c r="A160" s="23" t="s">
        <v>295</v>
      </c>
      <c r="B160" s="27"/>
      <c r="C160" s="23" t="s">
        <v>17</v>
      </c>
      <c r="D160" s="26"/>
      <c r="E160" s="26"/>
      <c r="F160" s="26"/>
    </row>
    <row r="161" spans="1:6" x14ac:dyDescent="0.35">
      <c r="A161" s="23" t="s">
        <v>296</v>
      </c>
      <c r="B161" s="27"/>
      <c r="C161" s="23" t="s">
        <v>18</v>
      </c>
      <c r="D161" s="26"/>
      <c r="E161" s="26"/>
      <c r="F161" s="26"/>
    </row>
    <row r="162" spans="1:6" x14ac:dyDescent="0.35">
      <c r="A162" s="23" t="s">
        <v>18</v>
      </c>
      <c r="B162" s="27"/>
      <c r="C162" s="23" t="s">
        <v>18</v>
      </c>
      <c r="D162" s="26"/>
      <c r="E162" s="26"/>
      <c r="F162" s="26"/>
    </row>
    <row r="163" spans="1:6" x14ac:dyDescent="0.35">
      <c r="A163" s="23" t="s">
        <v>150</v>
      </c>
      <c r="B163" s="27" t="s">
        <v>221</v>
      </c>
      <c r="C163" s="25" t="s">
        <v>217</v>
      </c>
      <c r="D163" s="25" t="s">
        <v>217</v>
      </c>
      <c r="E163" s="25" t="s">
        <v>217</v>
      </c>
      <c r="F163" s="25" t="s">
        <v>217</v>
      </c>
    </row>
    <row r="164" spans="1:6" x14ac:dyDescent="0.35">
      <c r="A164" s="23" t="s">
        <v>297</v>
      </c>
      <c r="B164" s="27"/>
      <c r="C164" s="25" t="s">
        <v>16</v>
      </c>
      <c r="D164" s="26"/>
      <c r="E164" s="26"/>
      <c r="F164" s="26"/>
    </row>
    <row r="165" spans="1:6" x14ac:dyDescent="0.35">
      <c r="A165" s="23" t="s">
        <v>298</v>
      </c>
      <c r="B165" s="27"/>
      <c r="C165" s="23" t="s">
        <v>17</v>
      </c>
      <c r="D165" s="26"/>
      <c r="E165" s="26"/>
      <c r="F165" s="26"/>
    </row>
    <row r="166" spans="1:6" x14ac:dyDescent="0.35">
      <c r="A166" s="23" t="s">
        <v>299</v>
      </c>
      <c r="B166" s="27"/>
      <c r="C166" s="23" t="s">
        <v>18</v>
      </c>
      <c r="D166" s="26"/>
      <c r="E166" s="26"/>
      <c r="F166" s="26"/>
    </row>
    <row r="167" spans="1:6" x14ac:dyDescent="0.35">
      <c r="A167" s="23" t="s">
        <v>18</v>
      </c>
      <c r="B167" s="27" t="s">
        <v>18</v>
      </c>
      <c r="C167" s="23" t="s">
        <v>18</v>
      </c>
      <c r="D167" s="26"/>
      <c r="E167" s="26"/>
      <c r="F167" s="26"/>
    </row>
    <row r="168" spans="1:6" x14ac:dyDescent="0.35">
      <c r="A168" s="21" t="s">
        <v>151</v>
      </c>
      <c r="B168" s="89" t="s">
        <v>111</v>
      </c>
      <c r="C168" s="89"/>
      <c r="D168" s="89"/>
      <c r="E168" s="89"/>
      <c r="F168" s="89"/>
    </row>
    <row r="169" spans="1:6" s="3" customFormat="1" x14ac:dyDescent="0.35">
      <c r="A169" s="23" t="s">
        <v>152</v>
      </c>
      <c r="B169" s="72" t="s">
        <v>216</v>
      </c>
      <c r="C169" s="25" t="s">
        <v>217</v>
      </c>
      <c r="D169" s="25" t="s">
        <v>217</v>
      </c>
      <c r="E169" s="25" t="s">
        <v>217</v>
      </c>
      <c r="F169" s="25" t="s">
        <v>217</v>
      </c>
    </row>
    <row r="170" spans="1:6" x14ac:dyDescent="0.35">
      <c r="A170" s="23" t="s">
        <v>300</v>
      </c>
      <c r="B170" s="27"/>
      <c r="C170" s="25" t="s">
        <v>16</v>
      </c>
      <c r="D170" s="26"/>
      <c r="E170" s="26"/>
      <c r="F170" s="26"/>
    </row>
    <row r="171" spans="1:6" x14ac:dyDescent="0.35">
      <c r="A171" s="23" t="s">
        <v>301</v>
      </c>
      <c r="B171" s="27"/>
      <c r="C171" s="23" t="s">
        <v>17</v>
      </c>
      <c r="D171" s="26"/>
      <c r="E171" s="26"/>
      <c r="F171" s="26"/>
    </row>
    <row r="172" spans="1:6" x14ac:dyDescent="0.35">
      <c r="A172" s="23" t="s">
        <v>302</v>
      </c>
      <c r="B172" s="27"/>
      <c r="C172" s="23" t="s">
        <v>18</v>
      </c>
      <c r="D172" s="26"/>
      <c r="E172" s="26"/>
      <c r="F172" s="26"/>
    </row>
    <row r="173" spans="1:6" x14ac:dyDescent="0.35">
      <c r="A173" s="23" t="s">
        <v>18</v>
      </c>
      <c r="B173" s="27"/>
      <c r="C173" s="23" t="s">
        <v>18</v>
      </c>
      <c r="D173" s="26"/>
      <c r="E173" s="26"/>
      <c r="F173" s="26"/>
    </row>
    <row r="174" spans="1:6" x14ac:dyDescent="0.35">
      <c r="A174" s="23" t="s">
        <v>153</v>
      </c>
      <c r="B174" s="27" t="s">
        <v>221</v>
      </c>
      <c r="C174" s="25" t="s">
        <v>217</v>
      </c>
      <c r="D174" s="25" t="s">
        <v>217</v>
      </c>
      <c r="E174" s="25" t="s">
        <v>217</v>
      </c>
      <c r="F174" s="25" t="s">
        <v>217</v>
      </c>
    </row>
    <row r="175" spans="1:6" x14ac:dyDescent="0.35">
      <c r="A175" s="23" t="s">
        <v>303</v>
      </c>
      <c r="B175" s="27"/>
      <c r="C175" s="25" t="s">
        <v>16</v>
      </c>
      <c r="D175" s="26"/>
      <c r="E175" s="26"/>
      <c r="F175" s="26"/>
    </row>
    <row r="176" spans="1:6" x14ac:dyDescent="0.35">
      <c r="A176" s="23" t="s">
        <v>304</v>
      </c>
      <c r="B176" s="27"/>
      <c r="C176" s="23" t="s">
        <v>17</v>
      </c>
      <c r="D176" s="26"/>
      <c r="E176" s="26"/>
      <c r="F176" s="26"/>
    </row>
    <row r="177" spans="1:6" x14ac:dyDescent="0.35">
      <c r="A177" s="23" t="s">
        <v>305</v>
      </c>
      <c r="B177" s="27"/>
      <c r="C177" s="23" t="s">
        <v>18</v>
      </c>
      <c r="D177" s="26"/>
      <c r="E177" s="26"/>
      <c r="F177" s="26"/>
    </row>
    <row r="178" spans="1:6" x14ac:dyDescent="0.35">
      <c r="A178" s="23" t="s">
        <v>18</v>
      </c>
      <c r="B178" s="27" t="s">
        <v>18</v>
      </c>
      <c r="C178" s="23" t="s">
        <v>18</v>
      </c>
      <c r="D178" s="26"/>
      <c r="E178" s="26"/>
      <c r="F178" s="26"/>
    </row>
    <row r="179" spans="1:6" x14ac:dyDescent="0.35">
      <c r="A179" s="21" t="s">
        <v>154</v>
      </c>
      <c r="B179" s="89" t="s">
        <v>112</v>
      </c>
      <c r="C179" s="89"/>
      <c r="D179" s="89"/>
      <c r="E179" s="89"/>
      <c r="F179" s="89"/>
    </row>
    <row r="180" spans="1:6" s="3" customFormat="1" x14ac:dyDescent="0.35">
      <c r="A180" s="23" t="s">
        <v>155</v>
      </c>
      <c r="B180" s="72" t="s">
        <v>216</v>
      </c>
      <c r="C180" s="25" t="s">
        <v>217</v>
      </c>
      <c r="D180" s="25" t="s">
        <v>217</v>
      </c>
      <c r="E180" s="25" t="s">
        <v>217</v>
      </c>
      <c r="F180" s="25" t="s">
        <v>217</v>
      </c>
    </row>
    <row r="181" spans="1:6" x14ac:dyDescent="0.35">
      <c r="A181" s="23" t="s">
        <v>306</v>
      </c>
      <c r="B181" s="27"/>
      <c r="C181" s="25" t="s">
        <v>16</v>
      </c>
      <c r="D181" s="26"/>
      <c r="E181" s="26"/>
      <c r="F181" s="26"/>
    </row>
    <row r="182" spans="1:6" x14ac:dyDescent="0.35">
      <c r="A182" s="23" t="s">
        <v>307</v>
      </c>
      <c r="B182" s="27"/>
      <c r="C182" s="23" t="s">
        <v>17</v>
      </c>
      <c r="D182" s="26"/>
      <c r="E182" s="26"/>
      <c r="F182" s="26"/>
    </row>
    <row r="183" spans="1:6" x14ac:dyDescent="0.35">
      <c r="A183" s="23" t="s">
        <v>308</v>
      </c>
      <c r="B183" s="27"/>
      <c r="C183" s="23" t="s">
        <v>18</v>
      </c>
      <c r="D183" s="26"/>
      <c r="E183" s="26"/>
      <c r="F183" s="26"/>
    </row>
    <row r="184" spans="1:6" x14ac:dyDescent="0.35">
      <c r="A184" s="23" t="s">
        <v>18</v>
      </c>
      <c r="B184" s="27"/>
      <c r="C184" s="23" t="s">
        <v>18</v>
      </c>
      <c r="D184" s="26"/>
      <c r="E184" s="26"/>
      <c r="F184" s="26"/>
    </row>
    <row r="185" spans="1:6" x14ac:dyDescent="0.35">
      <c r="A185" s="23" t="s">
        <v>156</v>
      </c>
      <c r="B185" s="27" t="s">
        <v>221</v>
      </c>
      <c r="C185" s="25" t="s">
        <v>217</v>
      </c>
      <c r="D185" s="25" t="s">
        <v>217</v>
      </c>
      <c r="E185" s="25" t="s">
        <v>217</v>
      </c>
      <c r="F185" s="25" t="s">
        <v>217</v>
      </c>
    </row>
    <row r="186" spans="1:6" x14ac:dyDescent="0.35">
      <c r="A186" s="23" t="s">
        <v>309</v>
      </c>
      <c r="B186" s="27"/>
      <c r="C186" s="25" t="s">
        <v>16</v>
      </c>
      <c r="D186" s="26"/>
      <c r="E186" s="26"/>
      <c r="F186" s="26"/>
    </row>
    <row r="187" spans="1:6" x14ac:dyDescent="0.35">
      <c r="A187" s="23" t="s">
        <v>310</v>
      </c>
      <c r="B187" s="27"/>
      <c r="C187" s="23" t="s">
        <v>17</v>
      </c>
      <c r="D187" s="26"/>
      <c r="E187" s="26"/>
      <c r="F187" s="26"/>
    </row>
    <row r="188" spans="1:6" x14ac:dyDescent="0.35">
      <c r="A188" s="23" t="s">
        <v>311</v>
      </c>
      <c r="B188" s="27"/>
      <c r="C188" s="23" t="s">
        <v>18</v>
      </c>
      <c r="D188" s="26"/>
      <c r="E188" s="26"/>
      <c r="F188" s="26"/>
    </row>
    <row r="189" spans="1:6" x14ac:dyDescent="0.35">
      <c r="A189" s="23" t="s">
        <v>18</v>
      </c>
      <c r="B189" s="27" t="s">
        <v>18</v>
      </c>
      <c r="C189" s="23" t="s">
        <v>18</v>
      </c>
      <c r="D189" s="26"/>
      <c r="E189" s="26"/>
      <c r="F189" s="26"/>
    </row>
    <row r="190" spans="1:6" x14ac:dyDescent="0.35">
      <c r="A190" s="22" t="s">
        <v>157</v>
      </c>
      <c r="B190" s="95" t="s">
        <v>113</v>
      </c>
      <c r="C190" s="95"/>
      <c r="D190" s="95"/>
      <c r="E190" s="95"/>
      <c r="F190" s="95"/>
    </row>
    <row r="191" spans="1:6" x14ac:dyDescent="0.35">
      <c r="A191" s="21" t="s">
        <v>158</v>
      </c>
      <c r="B191" s="89" t="s">
        <v>34</v>
      </c>
      <c r="C191" s="89"/>
      <c r="D191" s="89"/>
      <c r="E191" s="89"/>
      <c r="F191" s="89"/>
    </row>
    <row r="192" spans="1:6" s="3" customFormat="1" x14ac:dyDescent="0.35">
      <c r="A192" s="23" t="s">
        <v>159</v>
      </c>
      <c r="B192" s="72" t="s">
        <v>216</v>
      </c>
      <c r="C192" s="25" t="s">
        <v>217</v>
      </c>
      <c r="D192" s="25" t="s">
        <v>217</v>
      </c>
      <c r="E192" s="25" t="s">
        <v>217</v>
      </c>
      <c r="F192" s="25" t="s">
        <v>217</v>
      </c>
    </row>
    <row r="193" spans="1:6" x14ac:dyDescent="0.35">
      <c r="A193" s="23" t="s">
        <v>312</v>
      </c>
      <c r="B193" s="27"/>
      <c r="C193" s="25" t="s">
        <v>16</v>
      </c>
      <c r="D193" s="26"/>
      <c r="E193" s="26"/>
      <c r="F193" s="26"/>
    </row>
    <row r="194" spans="1:6" x14ac:dyDescent="0.35">
      <c r="A194" s="23" t="s">
        <v>313</v>
      </c>
      <c r="B194" s="27"/>
      <c r="C194" s="23" t="s">
        <v>17</v>
      </c>
      <c r="D194" s="26"/>
      <c r="E194" s="26"/>
      <c r="F194" s="26"/>
    </row>
    <row r="195" spans="1:6" x14ac:dyDescent="0.35">
      <c r="A195" s="23" t="s">
        <v>314</v>
      </c>
      <c r="B195" s="27"/>
      <c r="C195" s="23" t="s">
        <v>18</v>
      </c>
      <c r="D195" s="26"/>
      <c r="E195" s="26"/>
      <c r="F195" s="26"/>
    </row>
    <row r="196" spans="1:6" x14ac:dyDescent="0.35">
      <c r="A196" s="23" t="s">
        <v>18</v>
      </c>
      <c r="B196" s="27"/>
      <c r="C196" s="23" t="s">
        <v>18</v>
      </c>
      <c r="D196" s="26"/>
      <c r="E196" s="26"/>
      <c r="F196" s="26"/>
    </row>
    <row r="197" spans="1:6" x14ac:dyDescent="0.35">
      <c r="A197" s="23" t="s">
        <v>160</v>
      </c>
      <c r="B197" s="27" t="s">
        <v>221</v>
      </c>
      <c r="C197" s="25" t="s">
        <v>217</v>
      </c>
      <c r="D197" s="25" t="s">
        <v>217</v>
      </c>
      <c r="E197" s="25" t="s">
        <v>217</v>
      </c>
      <c r="F197" s="25" t="s">
        <v>217</v>
      </c>
    </row>
    <row r="198" spans="1:6" x14ac:dyDescent="0.35">
      <c r="A198" s="23" t="s">
        <v>315</v>
      </c>
      <c r="B198" s="27"/>
      <c r="C198" s="25" t="s">
        <v>16</v>
      </c>
      <c r="D198" s="26"/>
      <c r="E198" s="26"/>
      <c r="F198" s="26"/>
    </row>
    <row r="199" spans="1:6" x14ac:dyDescent="0.35">
      <c r="A199" s="23" t="s">
        <v>316</v>
      </c>
      <c r="B199" s="27"/>
      <c r="C199" s="23" t="s">
        <v>17</v>
      </c>
      <c r="D199" s="26"/>
      <c r="E199" s="26"/>
      <c r="F199" s="26"/>
    </row>
    <row r="200" spans="1:6" x14ac:dyDescent="0.35">
      <c r="A200" s="23" t="s">
        <v>317</v>
      </c>
      <c r="B200" s="27"/>
      <c r="C200" s="23" t="s">
        <v>18</v>
      </c>
      <c r="D200" s="26"/>
      <c r="E200" s="26"/>
      <c r="F200" s="26"/>
    </row>
    <row r="201" spans="1:6" x14ac:dyDescent="0.35">
      <c r="A201" s="23" t="s">
        <v>18</v>
      </c>
      <c r="B201" s="27" t="s">
        <v>18</v>
      </c>
      <c r="C201" s="23" t="s">
        <v>18</v>
      </c>
      <c r="D201" s="26"/>
      <c r="E201" s="26"/>
      <c r="F201" s="26"/>
    </row>
    <row r="202" spans="1:6" x14ac:dyDescent="0.35">
      <c r="A202" s="21" t="s">
        <v>161</v>
      </c>
      <c r="B202" s="96" t="s">
        <v>39</v>
      </c>
      <c r="C202" s="96"/>
      <c r="D202" s="96"/>
      <c r="E202" s="96"/>
      <c r="F202" s="96"/>
    </row>
    <row r="203" spans="1:6" s="3" customFormat="1" x14ac:dyDescent="0.35">
      <c r="A203" s="23" t="s">
        <v>162</v>
      </c>
      <c r="B203" s="72" t="s">
        <v>216</v>
      </c>
      <c r="C203" s="25" t="s">
        <v>217</v>
      </c>
      <c r="D203" s="25" t="s">
        <v>217</v>
      </c>
      <c r="E203" s="25" t="s">
        <v>217</v>
      </c>
      <c r="F203" s="25" t="s">
        <v>217</v>
      </c>
    </row>
    <row r="204" spans="1:6" x14ac:dyDescent="0.35">
      <c r="A204" s="23" t="s">
        <v>318</v>
      </c>
      <c r="B204" s="27"/>
      <c r="C204" s="25" t="s">
        <v>16</v>
      </c>
      <c r="D204" s="26"/>
      <c r="E204" s="26"/>
      <c r="F204" s="26"/>
    </row>
    <row r="205" spans="1:6" x14ac:dyDescent="0.35">
      <c r="A205" s="23" t="s">
        <v>319</v>
      </c>
      <c r="B205" s="27"/>
      <c r="C205" s="23" t="s">
        <v>17</v>
      </c>
      <c r="D205" s="26"/>
      <c r="E205" s="26"/>
      <c r="F205" s="26"/>
    </row>
    <row r="206" spans="1:6" x14ac:dyDescent="0.35">
      <c r="A206" s="23" t="s">
        <v>320</v>
      </c>
      <c r="B206" s="27"/>
      <c r="C206" s="23" t="s">
        <v>18</v>
      </c>
      <c r="D206" s="26"/>
      <c r="E206" s="26"/>
      <c r="F206" s="26"/>
    </row>
    <row r="207" spans="1:6" x14ac:dyDescent="0.35">
      <c r="A207" s="23" t="s">
        <v>18</v>
      </c>
      <c r="B207" s="27"/>
      <c r="C207" s="23" t="s">
        <v>18</v>
      </c>
      <c r="D207" s="26"/>
      <c r="E207" s="26"/>
      <c r="F207" s="26"/>
    </row>
    <row r="208" spans="1:6" x14ac:dyDescent="0.35">
      <c r="A208" s="23" t="s">
        <v>163</v>
      </c>
      <c r="B208" s="27" t="s">
        <v>221</v>
      </c>
      <c r="C208" s="25" t="s">
        <v>217</v>
      </c>
      <c r="D208" s="25" t="s">
        <v>217</v>
      </c>
      <c r="E208" s="25" t="s">
        <v>217</v>
      </c>
      <c r="F208" s="25" t="s">
        <v>217</v>
      </c>
    </row>
    <row r="209" spans="1:6" x14ac:dyDescent="0.35">
      <c r="A209" s="23" t="s">
        <v>321</v>
      </c>
      <c r="B209" s="27"/>
      <c r="C209" s="25" t="s">
        <v>16</v>
      </c>
      <c r="D209" s="26"/>
      <c r="E209" s="26"/>
      <c r="F209" s="26"/>
    </row>
    <row r="210" spans="1:6" x14ac:dyDescent="0.35">
      <c r="A210" s="23" t="s">
        <v>322</v>
      </c>
      <c r="B210" s="27"/>
      <c r="C210" s="23" t="s">
        <v>17</v>
      </c>
      <c r="D210" s="26"/>
      <c r="E210" s="26"/>
      <c r="F210" s="26"/>
    </row>
    <row r="211" spans="1:6" x14ac:dyDescent="0.35">
      <c r="A211" s="23" t="s">
        <v>323</v>
      </c>
      <c r="B211" s="27"/>
      <c r="C211" s="23" t="s">
        <v>18</v>
      </c>
      <c r="D211" s="26"/>
      <c r="E211" s="26"/>
      <c r="F211" s="26"/>
    </row>
    <row r="212" spans="1:6" x14ac:dyDescent="0.35">
      <c r="A212" s="23" t="s">
        <v>18</v>
      </c>
      <c r="B212" s="27" t="s">
        <v>18</v>
      </c>
      <c r="C212" s="23" t="s">
        <v>18</v>
      </c>
      <c r="D212" s="26"/>
      <c r="E212" s="26"/>
      <c r="F212" s="26"/>
    </row>
    <row r="213" spans="1:6" x14ac:dyDescent="0.35">
      <c r="A213" s="21" t="s">
        <v>164</v>
      </c>
      <c r="B213" s="89" t="s">
        <v>54</v>
      </c>
      <c r="C213" s="89"/>
      <c r="D213" s="89"/>
      <c r="E213" s="89"/>
      <c r="F213" s="89"/>
    </row>
    <row r="214" spans="1:6" s="3" customFormat="1" x14ac:dyDescent="0.35">
      <c r="A214" s="23" t="s">
        <v>165</v>
      </c>
      <c r="B214" s="72" t="s">
        <v>216</v>
      </c>
      <c r="C214" s="25" t="s">
        <v>217</v>
      </c>
      <c r="D214" s="25" t="s">
        <v>217</v>
      </c>
      <c r="E214" s="25" t="s">
        <v>217</v>
      </c>
      <c r="F214" s="25" t="s">
        <v>217</v>
      </c>
    </row>
    <row r="215" spans="1:6" x14ac:dyDescent="0.35">
      <c r="A215" s="23" t="s">
        <v>324</v>
      </c>
      <c r="B215" s="27"/>
      <c r="C215" s="25" t="s">
        <v>16</v>
      </c>
      <c r="D215" s="26"/>
      <c r="E215" s="26"/>
      <c r="F215" s="26"/>
    </row>
    <row r="216" spans="1:6" x14ac:dyDescent="0.35">
      <c r="A216" s="23" t="s">
        <v>325</v>
      </c>
      <c r="B216" s="27"/>
      <c r="C216" s="23" t="s">
        <v>17</v>
      </c>
      <c r="D216" s="26"/>
      <c r="E216" s="26"/>
      <c r="F216" s="26"/>
    </row>
    <row r="217" spans="1:6" x14ac:dyDescent="0.35">
      <c r="A217" s="23" t="s">
        <v>326</v>
      </c>
      <c r="B217" s="27"/>
      <c r="C217" s="23" t="s">
        <v>18</v>
      </c>
      <c r="D217" s="26"/>
      <c r="E217" s="26"/>
      <c r="F217" s="26"/>
    </row>
    <row r="218" spans="1:6" x14ac:dyDescent="0.35">
      <c r="A218" s="23" t="s">
        <v>18</v>
      </c>
      <c r="B218" s="27"/>
      <c r="C218" s="23" t="s">
        <v>18</v>
      </c>
      <c r="D218" s="26"/>
      <c r="E218" s="26"/>
      <c r="F218" s="26"/>
    </row>
    <row r="219" spans="1:6" x14ac:dyDescent="0.35">
      <c r="A219" s="23" t="s">
        <v>166</v>
      </c>
      <c r="B219" s="27" t="s">
        <v>221</v>
      </c>
      <c r="C219" s="25" t="s">
        <v>217</v>
      </c>
      <c r="D219" s="25" t="s">
        <v>217</v>
      </c>
      <c r="E219" s="25" t="s">
        <v>217</v>
      </c>
      <c r="F219" s="25" t="s">
        <v>217</v>
      </c>
    </row>
    <row r="220" spans="1:6" x14ac:dyDescent="0.35">
      <c r="A220" s="23" t="s">
        <v>327</v>
      </c>
      <c r="B220" s="27"/>
      <c r="C220" s="25" t="s">
        <v>16</v>
      </c>
      <c r="D220" s="26"/>
      <c r="E220" s="26"/>
      <c r="F220" s="26"/>
    </row>
    <row r="221" spans="1:6" x14ac:dyDescent="0.35">
      <c r="A221" s="23" t="s">
        <v>328</v>
      </c>
      <c r="B221" s="27"/>
      <c r="C221" s="23" t="s">
        <v>17</v>
      </c>
      <c r="D221" s="26"/>
      <c r="E221" s="26"/>
      <c r="F221" s="26"/>
    </row>
    <row r="222" spans="1:6" x14ac:dyDescent="0.35">
      <c r="A222" s="23" t="s">
        <v>329</v>
      </c>
      <c r="B222" s="27"/>
      <c r="C222" s="23" t="s">
        <v>18</v>
      </c>
      <c r="D222" s="26"/>
      <c r="E222" s="26"/>
      <c r="F222" s="26"/>
    </row>
    <row r="223" spans="1:6" x14ac:dyDescent="0.35">
      <c r="A223" s="23" t="s">
        <v>18</v>
      </c>
      <c r="B223" s="27" t="s">
        <v>18</v>
      </c>
      <c r="C223" s="23" t="s">
        <v>18</v>
      </c>
      <c r="D223" s="26"/>
      <c r="E223" s="26"/>
      <c r="F223" s="26"/>
    </row>
    <row r="224" spans="1:6" x14ac:dyDescent="0.35">
      <c r="A224" s="22" t="s">
        <v>167</v>
      </c>
      <c r="B224" s="95" t="s">
        <v>118</v>
      </c>
      <c r="C224" s="95"/>
      <c r="D224" s="95"/>
      <c r="E224" s="95"/>
      <c r="F224" s="95"/>
    </row>
    <row r="225" spans="1:6" x14ac:dyDescent="0.35">
      <c r="A225" s="21" t="s">
        <v>168</v>
      </c>
      <c r="B225" s="89" t="s">
        <v>78</v>
      </c>
      <c r="C225" s="89"/>
      <c r="D225" s="89"/>
      <c r="E225" s="89"/>
      <c r="F225" s="89"/>
    </row>
    <row r="226" spans="1:6" s="3" customFormat="1" x14ac:dyDescent="0.35">
      <c r="A226" s="23" t="s">
        <v>169</v>
      </c>
      <c r="B226" s="72" t="s">
        <v>216</v>
      </c>
      <c r="C226" s="25" t="s">
        <v>217</v>
      </c>
      <c r="D226" s="25" t="s">
        <v>217</v>
      </c>
      <c r="E226" s="25" t="s">
        <v>217</v>
      </c>
      <c r="F226" s="25" t="s">
        <v>217</v>
      </c>
    </row>
    <row r="227" spans="1:6" x14ac:dyDescent="0.35">
      <c r="A227" s="23" t="s">
        <v>330</v>
      </c>
      <c r="B227" s="27"/>
      <c r="C227" s="25" t="s">
        <v>16</v>
      </c>
      <c r="D227" s="26"/>
      <c r="E227" s="26"/>
      <c r="F227" s="26"/>
    </row>
    <row r="228" spans="1:6" x14ac:dyDescent="0.35">
      <c r="A228" s="23" t="s">
        <v>331</v>
      </c>
      <c r="B228" s="27"/>
      <c r="C228" s="23" t="s">
        <v>17</v>
      </c>
      <c r="D228" s="26"/>
      <c r="E228" s="26"/>
      <c r="F228" s="26"/>
    </row>
    <row r="229" spans="1:6" x14ac:dyDescent="0.35">
      <c r="A229" s="23" t="s">
        <v>332</v>
      </c>
      <c r="B229" s="27"/>
      <c r="C229" s="23" t="s">
        <v>18</v>
      </c>
      <c r="D229" s="26"/>
      <c r="E229" s="26"/>
      <c r="F229" s="26"/>
    </row>
    <row r="230" spans="1:6" x14ac:dyDescent="0.35">
      <c r="A230" s="23" t="s">
        <v>18</v>
      </c>
      <c r="B230" s="27"/>
      <c r="C230" s="23" t="s">
        <v>18</v>
      </c>
      <c r="D230" s="26"/>
      <c r="E230" s="26"/>
      <c r="F230" s="26"/>
    </row>
    <row r="231" spans="1:6" x14ac:dyDescent="0.35">
      <c r="A231" s="23" t="s">
        <v>170</v>
      </c>
      <c r="B231" s="27" t="s">
        <v>221</v>
      </c>
      <c r="C231" s="25" t="s">
        <v>217</v>
      </c>
      <c r="D231" s="25" t="s">
        <v>217</v>
      </c>
      <c r="E231" s="25" t="s">
        <v>217</v>
      </c>
      <c r="F231" s="25" t="s">
        <v>217</v>
      </c>
    </row>
    <row r="232" spans="1:6" x14ac:dyDescent="0.35">
      <c r="A232" s="23" t="s">
        <v>278</v>
      </c>
      <c r="B232" s="27"/>
      <c r="C232" s="25" t="s">
        <v>16</v>
      </c>
      <c r="D232" s="26"/>
      <c r="E232" s="26"/>
      <c r="F232" s="26"/>
    </row>
    <row r="233" spans="1:6" x14ac:dyDescent="0.35">
      <c r="A233" s="23" t="s">
        <v>333</v>
      </c>
      <c r="B233" s="27"/>
      <c r="C233" s="23" t="s">
        <v>17</v>
      </c>
      <c r="D233" s="26"/>
      <c r="E233" s="26"/>
      <c r="F233" s="26"/>
    </row>
    <row r="234" spans="1:6" x14ac:dyDescent="0.35">
      <c r="A234" s="23" t="s">
        <v>334</v>
      </c>
      <c r="B234" s="27"/>
      <c r="C234" s="23" t="s">
        <v>18</v>
      </c>
      <c r="D234" s="26"/>
      <c r="E234" s="26"/>
      <c r="F234" s="26"/>
    </row>
    <row r="235" spans="1:6" x14ac:dyDescent="0.35">
      <c r="A235" s="23" t="s">
        <v>18</v>
      </c>
      <c r="B235" s="27" t="s">
        <v>18</v>
      </c>
      <c r="C235" s="23" t="s">
        <v>18</v>
      </c>
      <c r="D235" s="26"/>
      <c r="E235" s="26"/>
      <c r="F235" s="26"/>
    </row>
    <row r="238" spans="1:6" x14ac:dyDescent="0.3">
      <c r="B238" s="10" t="s">
        <v>9</v>
      </c>
      <c r="C238" s="90"/>
      <c r="D238" s="90"/>
      <c r="E238" s="80" t="s">
        <v>10</v>
      </c>
      <c r="F238" s="80"/>
    </row>
    <row r="239" spans="1:6" x14ac:dyDescent="0.35">
      <c r="B239" s="3"/>
      <c r="C239" s="91" t="s">
        <v>11</v>
      </c>
      <c r="D239" s="91"/>
      <c r="E239" s="6"/>
      <c r="F239" s="6"/>
    </row>
  </sheetData>
  <mergeCells count="39">
    <mergeCell ref="E2:F2"/>
    <mergeCell ref="E3:F3"/>
    <mergeCell ref="B122:F122"/>
    <mergeCell ref="B123:F123"/>
    <mergeCell ref="B124:F124"/>
    <mergeCell ref="B8:F8"/>
    <mergeCell ref="B9:F9"/>
    <mergeCell ref="B10:F10"/>
    <mergeCell ref="D5:F5"/>
    <mergeCell ref="B99:F99"/>
    <mergeCell ref="B110:F110"/>
    <mergeCell ref="B111:F111"/>
    <mergeCell ref="B88:F88"/>
    <mergeCell ref="B202:F202"/>
    <mergeCell ref="B213:F213"/>
    <mergeCell ref="B224:F224"/>
    <mergeCell ref="B135:F135"/>
    <mergeCell ref="B146:F146"/>
    <mergeCell ref="B157:F157"/>
    <mergeCell ref="B168:F168"/>
    <mergeCell ref="B179:F179"/>
    <mergeCell ref="B190:F190"/>
    <mergeCell ref="B191:F191"/>
    <mergeCell ref="A1:F1"/>
    <mergeCell ref="B225:F225"/>
    <mergeCell ref="C238:D238"/>
    <mergeCell ref="E238:F238"/>
    <mergeCell ref="C239:D239"/>
    <mergeCell ref="A4:F4"/>
    <mergeCell ref="A5:A6"/>
    <mergeCell ref="B5:B6"/>
    <mergeCell ref="C5:C6"/>
    <mergeCell ref="B21:F21"/>
    <mergeCell ref="B32:F32"/>
    <mergeCell ref="B43:F43"/>
    <mergeCell ref="B54:F54"/>
    <mergeCell ref="B65:F65"/>
    <mergeCell ref="B76:F76"/>
    <mergeCell ref="B77:F77"/>
  </mergeCells>
  <printOptions horizontalCentered="1"/>
  <pageMargins left="0.70866141732283472" right="0.70866141732283472" top="0.74803149606299213" bottom="0.74803149606299213" header="0.31496062992125984" footer="0.31496062992125984"/>
  <pageSetup paperSize="9" scale="69" fitToHeight="0" orientation="portrait" r:id="rId1"/>
  <rowBreaks count="2" manualBreakCount="2">
    <brk id="121" max="16383" man="1"/>
    <brk id="18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2</vt:i4>
      </vt:variant>
    </vt:vector>
  </HeadingPairs>
  <TitlesOfParts>
    <vt:vector size="6" baseType="lpstr">
      <vt:lpstr>3.2.1 </vt:lpstr>
      <vt:lpstr>3.2.2</vt:lpstr>
      <vt:lpstr>3.2.3</vt:lpstr>
      <vt:lpstr>3.2.4</vt:lpstr>
      <vt:lpstr>'3.2.4'!Заголовки_для_печати</vt:lpstr>
      <vt:lpstr>'3.2.4'!Область_печати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2026-07-23T12:16:34Z</dcterms:modified>
</cp:coreProperties>
</file>